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2"/>
  </bookViews>
  <sheets>
    <sheet name="Nicelik Analizleri" sheetId="1" r:id="rId1"/>
    <sheet name="Yayın Analizleri" sheetId="2" r:id="rId2"/>
    <sheet name="Veri Listesi" sheetId="3" r:id="rId3"/>
  </sheets>
  <definedNames/>
  <calcPr fullCalcOnLoad="1"/>
</workbook>
</file>

<file path=xl/sharedStrings.xml><?xml version="1.0" encoding="utf-8"?>
<sst xmlns="http://schemas.openxmlformats.org/spreadsheetml/2006/main" count="512" uniqueCount="99">
  <si>
    <t>NİCELİK ANALİZLERİ</t>
  </si>
  <si>
    <t>Marka</t>
  </si>
  <si>
    <t>Adet</t>
  </si>
  <si>
    <t>StxCm</t>
  </si>
  <si>
    <t>Tiraj</t>
  </si>
  <si>
    <t>R.E.($)</t>
  </si>
  <si>
    <t>ODTÜ Avrupa Birliği</t>
  </si>
  <si>
    <t>ODTÜ Kobi</t>
  </si>
  <si>
    <t>Bilgeiş</t>
  </si>
  <si>
    <t>Odtü Eskişehir</t>
  </si>
  <si>
    <t>ODTÜ E-Öğrenme</t>
  </si>
  <si>
    <t>Toplam</t>
  </si>
  <si>
    <t>*  StxCm ölçümü, sadece markayla ilgili alanı değil, haberin bütününün ölçümünü içerir.</t>
  </si>
  <si>
    <t>** Reklam eşdeğeri (R.E.) hesaplaması, yayınların ilan ettiği reklam tarifeleri üzerinden hesaplanır.</t>
  </si>
  <si>
    <t>Özel indirimler ve/veya komisyonlar dikkate alınmaz.</t>
  </si>
  <si>
    <t>YAYIN ANALİZLERİ</t>
  </si>
  <si>
    <t>Yayın Türüne Göre(Adet)</t>
  </si>
  <si>
    <t>Dergi eki</t>
  </si>
  <si>
    <t>Gazete</t>
  </si>
  <si>
    <t>Gazete eki</t>
  </si>
  <si>
    <t>Yayın Türüne Göre(StxCm)</t>
  </si>
  <si>
    <t>Yayın Türüne Göre(Tiraj)</t>
  </si>
  <si>
    <t>Yayın Türüne Göre(R.E.($))</t>
  </si>
  <si>
    <t>Yayın Dağılımına Göre(Adet)</t>
  </si>
  <si>
    <t>Bölgesel</t>
  </si>
  <si>
    <t>Kıbrıs</t>
  </si>
  <si>
    <t>Ulusal</t>
  </si>
  <si>
    <t>Yerel</t>
  </si>
  <si>
    <t>Yayın Dağılımına Göre(StxCm)</t>
  </si>
  <si>
    <t>Yayın Dağılımına Göre(Tiraj)</t>
  </si>
  <si>
    <t>Yayın Dağılımına Göre(R.E.($))</t>
  </si>
  <si>
    <t>Yayına Göre(Adet)</t>
  </si>
  <si>
    <t>Yayın</t>
  </si>
  <si>
    <t>Hürses</t>
  </si>
  <si>
    <t>Gaziantep Hakimiyet</t>
  </si>
  <si>
    <t>Ticari Hayat</t>
  </si>
  <si>
    <t>Anadolu</t>
  </si>
  <si>
    <t>Ankara Başkent</t>
  </si>
  <si>
    <t>Milliyet</t>
  </si>
  <si>
    <t>Gaziantep Ekspres</t>
  </si>
  <si>
    <t>Yeni Ekonomi</t>
  </si>
  <si>
    <t>Ankara 24 Saat</t>
  </si>
  <si>
    <t>Hürriyet</t>
  </si>
  <si>
    <t>Habertürk</t>
  </si>
  <si>
    <t>Denge Gazetesi (Gaziantep)</t>
  </si>
  <si>
    <t>Olay Gaziantep</t>
  </si>
  <si>
    <t>Eskişehir Sakarya</t>
  </si>
  <si>
    <t>Vatan</t>
  </si>
  <si>
    <t>Star</t>
  </si>
  <si>
    <t>Haberde Denge</t>
  </si>
  <si>
    <t>Ekonomist</t>
  </si>
  <si>
    <t>Kıbrıs Gazetesi</t>
  </si>
  <si>
    <t>No</t>
  </si>
  <si>
    <t>Yayın Tarihi</t>
  </si>
  <si>
    <t>Başlık</t>
  </si>
  <si>
    <t>Sayfa</t>
  </si>
  <si>
    <t>Yayın Dağılımı</t>
  </si>
  <si>
    <t>Yayın Türü</t>
  </si>
  <si>
    <t>#2016102905533</t>
  </si>
  <si>
    <t>KOBİ LERİ ODTÜ EĞİTECEK</t>
  </si>
  <si>
    <t>#2016103075998</t>
  </si>
  <si>
    <t xml:space="preserve"> KOBÎ LERİN CİDDİ VERİMLİLİK SORUNU VAR </t>
  </si>
  <si>
    <t>#2016103202694</t>
  </si>
  <si>
    <t>Milliyet Ankara</t>
  </si>
  <si>
    <t>ODTÜ VE TBD İŞBİRLİĞİ PROTOKOLÜ İMZALADI</t>
  </si>
  <si>
    <t>#2016103000241</t>
  </si>
  <si>
    <t>ODTU DEN KOBİ LERE ÜCRETSİZ EGİTİM</t>
  </si>
  <si>
    <t>#2016102826779</t>
  </si>
  <si>
    <t>ODTÜ DEN KOBİ LERE ÜCRETSİZ EĞİTİM</t>
  </si>
  <si>
    <t>#2016103077656</t>
  </si>
  <si>
    <t>KOBL LERİ ODTÜ EĞİTECEK</t>
  </si>
  <si>
    <t>#2016103409487</t>
  </si>
  <si>
    <t>#2016103003233</t>
  </si>
  <si>
    <t>Habertürk Ankara</t>
  </si>
  <si>
    <t>ODTÜ DEN KOBİ LER İÇİN ÜCRETSİZ EĞİTİM</t>
  </si>
  <si>
    <t>#2016103104603</t>
  </si>
  <si>
    <t>#2016102887997</t>
  </si>
  <si>
    <t>Hürriyet Ankara</t>
  </si>
  <si>
    <t>KOBİ YE UZAKTAN EĞİTİM PROTOKOLÜ</t>
  </si>
  <si>
    <t>#2016103071111</t>
  </si>
  <si>
    <t>#2016102888272</t>
  </si>
  <si>
    <t>KASIM AYINDA KAYITLAR BAŞLAYACAK</t>
  </si>
  <si>
    <t>#2016102853787</t>
  </si>
  <si>
    <t>#2016102858139</t>
  </si>
  <si>
    <t>#2016103579907</t>
  </si>
  <si>
    <t>HER ŞEKİLDE AVRUPA ŞEBEKESİNE ENTEGRE OLACAĞIZ</t>
  </si>
  <si>
    <t>#2016103662149</t>
  </si>
  <si>
    <t>Ekonomist Ek</t>
  </si>
  <si>
    <t>E-TİCARET</t>
  </si>
  <si>
    <t>#2016103783352</t>
  </si>
  <si>
    <t>BUNLARDA NE  HARÂM  VAR, NE  MUHARREM  KUTSALI!..</t>
  </si>
  <si>
    <t>#2016103794477</t>
  </si>
  <si>
    <t>EN BAŞARILI ÜÇ TÜRK ÜNİVERSİTESİ: KOÇ, SABANCI VE BİLKENT</t>
  </si>
  <si>
    <t>#2016103173747</t>
  </si>
  <si>
    <t>Vatan Ek</t>
  </si>
  <si>
    <t>BAŞKENT, YENİ NESİL KONUTLARIYLA YÜKSELİYOR</t>
  </si>
  <si>
    <t>#2016103548898</t>
  </si>
  <si>
    <t>Star Ankara</t>
  </si>
  <si>
    <t>ANKARALI KOBİ LERİ ODTÜ EĞİTECEK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</si>
</sst>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Arial Tur"/>
      <family val="0"/>
    </font>
    <font>
      <b/>
      <sz val="14"/>
      <color indexed="10"/>
      <name val="Arial Tur"/>
      <family val="0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Arial Tur"/>
      <family val="0"/>
    </font>
    <font>
      <b/>
      <sz val="10"/>
      <color indexed="9"/>
      <name val="Arial Tur"/>
      <family val="0"/>
    </font>
    <font>
      <u val="single"/>
      <sz val="10"/>
      <color indexed="12"/>
      <name val="Arial Tu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Tur"/>
      <family val="0"/>
    </font>
    <font>
      <b/>
      <sz val="12"/>
      <color indexed="8"/>
      <name val="Tahoma"/>
      <family val="0"/>
    </font>
    <font>
      <sz val="9.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14" fontId="0" fillId="0" borderId="0" xfId="0" applyNumberFormat="1" applyAlignment="1">
      <alignment/>
    </xf>
    <xf numFmtId="0" fontId="6" fillId="0" borderId="0" xfId="52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Adet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7"/>
          <c:w val="0.963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'Nicelik Analizleri'!$C$4</c:f>
              <c:strCache>
                <c:ptCount val="1"/>
                <c:pt idx="0">
                  <c:v>Adet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'Nicelik Analizleri'!$B$5:$B$9</c:f>
              <c:strCache/>
            </c:strRef>
          </c:cat>
          <c:val>
            <c:numRef>
              <c:f>'Nicelik Analizleri'!$C$5:$C$9</c:f>
              <c:numCache/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Dağılımına Göre(StxCm)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7"/>
          <c:w val="0.970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Analizleri'!$C$136</c:f>
              <c:strCache>
                <c:ptCount val="1"/>
                <c:pt idx="0">
                  <c:v>Bölgesel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Analizleri'!$B$137:$B$141</c:f>
              <c:strCache/>
            </c:strRef>
          </c:cat>
          <c:val>
            <c:numRef>
              <c:f>'Yayın Analizleri'!$C$137:$C$141</c:f>
              <c:numCache/>
            </c:numRef>
          </c:val>
        </c:ser>
        <c:ser>
          <c:idx val="1"/>
          <c:order val="1"/>
          <c:tx>
            <c:strRef>
              <c:f>'Yayın Analizleri'!$D$136</c:f>
              <c:strCache>
                <c:ptCount val="1"/>
                <c:pt idx="0">
                  <c:v>Kıbrıs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Analizleri'!$B$137:$B$141</c:f>
              <c:strCache/>
            </c:strRef>
          </c:cat>
          <c:val>
            <c:numRef>
              <c:f>'Yayın Analizleri'!$D$137:$D$141</c:f>
              <c:numCache/>
            </c:numRef>
          </c:val>
        </c:ser>
        <c:ser>
          <c:idx val="2"/>
          <c:order val="2"/>
          <c:tx>
            <c:strRef>
              <c:f>'Yayın Analizleri'!$E$136</c:f>
              <c:strCache>
                <c:ptCount val="1"/>
                <c:pt idx="0">
                  <c:v>Ulusal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Analizleri'!$B$137:$B$141</c:f>
              <c:strCache/>
            </c:strRef>
          </c:cat>
          <c:val>
            <c:numRef>
              <c:f>'Yayın Analizleri'!$E$137:$E$141</c:f>
              <c:numCache/>
            </c:numRef>
          </c:val>
        </c:ser>
        <c:ser>
          <c:idx val="3"/>
          <c:order val="3"/>
          <c:tx>
            <c:strRef>
              <c:f>'Yayın Analizleri'!$F$136</c:f>
              <c:strCache>
                <c:ptCount val="1"/>
                <c:pt idx="0">
                  <c:v>Yerel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Analizleri'!$B$137:$B$141</c:f>
              <c:strCache/>
            </c:strRef>
          </c:cat>
          <c:val>
            <c:numRef>
              <c:f>'Yayın Analizleri'!$F$137:$F$141</c:f>
              <c:numCache/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025"/>
          <c:w val="0.321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Dağılımına Göre(Tiraj)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7"/>
          <c:w val="0.970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Analizleri'!$C$162</c:f>
              <c:strCache>
                <c:ptCount val="1"/>
                <c:pt idx="0">
                  <c:v>Bölgesel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Analizleri'!$B$163:$B$167</c:f>
              <c:strCache/>
            </c:strRef>
          </c:cat>
          <c:val>
            <c:numRef>
              <c:f>'Yayın Analizleri'!$C$163:$C$167</c:f>
              <c:numCache/>
            </c:numRef>
          </c:val>
        </c:ser>
        <c:ser>
          <c:idx val="1"/>
          <c:order val="1"/>
          <c:tx>
            <c:strRef>
              <c:f>'Yayın Analizleri'!$D$162</c:f>
              <c:strCache>
                <c:ptCount val="1"/>
                <c:pt idx="0">
                  <c:v>Kıbrıs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Analizleri'!$B$163:$B$167</c:f>
              <c:strCache/>
            </c:strRef>
          </c:cat>
          <c:val>
            <c:numRef>
              <c:f>'Yayın Analizleri'!$D$163:$D$167</c:f>
              <c:numCache/>
            </c:numRef>
          </c:val>
        </c:ser>
        <c:ser>
          <c:idx val="2"/>
          <c:order val="2"/>
          <c:tx>
            <c:strRef>
              <c:f>'Yayın Analizleri'!$E$162</c:f>
              <c:strCache>
                <c:ptCount val="1"/>
                <c:pt idx="0">
                  <c:v>Ulusal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Analizleri'!$B$163:$B$167</c:f>
              <c:strCache/>
            </c:strRef>
          </c:cat>
          <c:val>
            <c:numRef>
              <c:f>'Yayın Analizleri'!$E$163:$E$167</c:f>
              <c:numCache/>
            </c:numRef>
          </c:val>
        </c:ser>
        <c:ser>
          <c:idx val="3"/>
          <c:order val="3"/>
          <c:tx>
            <c:strRef>
              <c:f>'Yayın Analizleri'!$F$162</c:f>
              <c:strCache>
                <c:ptCount val="1"/>
                <c:pt idx="0">
                  <c:v>Yerel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Analizleri'!$B$163:$B$167</c:f>
              <c:strCache/>
            </c:strRef>
          </c:cat>
          <c:val>
            <c:numRef>
              <c:f>'Yayın Analizleri'!$F$163:$F$167</c:f>
              <c:numCache/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9025"/>
          <c:w val="0.321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Dağılımına Göre(R.E.($))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7"/>
          <c:w val="0.970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Analizleri'!$C$188</c:f>
              <c:strCache>
                <c:ptCount val="1"/>
                <c:pt idx="0">
                  <c:v>Bölgesel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Analizleri'!$B$189:$B$193</c:f>
              <c:strCache/>
            </c:strRef>
          </c:cat>
          <c:val>
            <c:numRef>
              <c:f>'Yayın Analizleri'!$C$189:$C$193</c:f>
              <c:numCache/>
            </c:numRef>
          </c:val>
        </c:ser>
        <c:ser>
          <c:idx val="1"/>
          <c:order val="1"/>
          <c:tx>
            <c:strRef>
              <c:f>'Yayın Analizleri'!$D$188</c:f>
              <c:strCache>
                <c:ptCount val="1"/>
                <c:pt idx="0">
                  <c:v>Kıbrıs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Analizleri'!$B$189:$B$193</c:f>
              <c:strCache/>
            </c:strRef>
          </c:cat>
          <c:val>
            <c:numRef>
              <c:f>'Yayın Analizleri'!$D$189:$D$193</c:f>
              <c:numCache/>
            </c:numRef>
          </c:val>
        </c:ser>
        <c:ser>
          <c:idx val="2"/>
          <c:order val="2"/>
          <c:tx>
            <c:strRef>
              <c:f>'Yayın Analizleri'!$E$188</c:f>
              <c:strCache>
                <c:ptCount val="1"/>
                <c:pt idx="0">
                  <c:v>Ulusal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Analizleri'!$B$189:$B$193</c:f>
              <c:strCache/>
            </c:strRef>
          </c:cat>
          <c:val>
            <c:numRef>
              <c:f>'Yayın Analizleri'!$E$189:$E$193</c:f>
              <c:numCache/>
            </c:numRef>
          </c:val>
        </c:ser>
        <c:ser>
          <c:idx val="3"/>
          <c:order val="3"/>
          <c:tx>
            <c:strRef>
              <c:f>'Yayın Analizleri'!$F$188</c:f>
              <c:strCache>
                <c:ptCount val="1"/>
                <c:pt idx="0">
                  <c:v>Yerel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Analizleri'!$B$189:$B$193</c:f>
              <c:strCache/>
            </c:strRef>
          </c:cat>
          <c:val>
            <c:numRef>
              <c:f>'Yayın Analizleri'!$F$189:$F$193</c:f>
              <c:numCache/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25"/>
          <c:w val="0.321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StxCm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7"/>
          <c:w val="0.963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'Nicelik Analizleri'!$D$4</c:f>
              <c:strCache>
                <c:ptCount val="1"/>
                <c:pt idx="0">
                  <c:v>StxCm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'Nicelik Analizleri'!$B$5:$B$9</c:f>
              <c:strCache/>
            </c:strRef>
          </c:cat>
          <c:val>
            <c:numRef>
              <c:f>'Nicelik Analizleri'!$D$5:$D$9</c:f>
              <c:numCache/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Tiraj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7"/>
          <c:w val="0.963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'Nicelik Analizleri'!$E$4</c:f>
              <c:strCache>
                <c:ptCount val="1"/>
                <c:pt idx="0">
                  <c:v>Tiraj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'Nicelik Analizleri'!$B$5:$B$9</c:f>
              <c:strCache/>
            </c:strRef>
          </c:cat>
          <c:val>
            <c:numRef>
              <c:f>'Nicelik Analizleri'!$E$5:$E$9</c:f>
              <c:numCache/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R.E.($)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7"/>
          <c:w val="0.963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'Nicelik Analizleri'!$F$4</c:f>
              <c:strCache>
                <c:ptCount val="1"/>
                <c:pt idx="0">
                  <c:v>R.E.($)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'Nicelik Analizleri'!$B$5:$B$9</c:f>
              <c:strCache/>
            </c:strRef>
          </c:cat>
          <c:val>
            <c:numRef>
              <c:f>'Nicelik Analizleri'!$F$5:$F$9</c:f>
              <c:numCache/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4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Türüne Göre(Adet)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7"/>
          <c:w val="0.96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Analizleri'!$C$5</c:f>
              <c:strCache>
                <c:ptCount val="1"/>
                <c:pt idx="0">
                  <c:v>Dergi eki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Analizleri'!$B$6:$B$10</c:f>
              <c:strCache/>
            </c:strRef>
          </c:cat>
          <c:val>
            <c:numRef>
              <c:f>'Yayın Analizleri'!$C$6:$C$10</c:f>
              <c:numCache/>
            </c:numRef>
          </c:val>
        </c:ser>
        <c:ser>
          <c:idx val="1"/>
          <c:order val="1"/>
          <c:tx>
            <c:strRef>
              <c:f>'Yayın Analizleri'!$D$5</c:f>
              <c:strCache>
                <c:ptCount val="1"/>
                <c:pt idx="0">
                  <c:v>Gazete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Analizleri'!$B$6:$B$10</c:f>
              <c:strCache/>
            </c:strRef>
          </c:cat>
          <c:val>
            <c:numRef>
              <c:f>'Yayın Analizleri'!$D$6:$D$10</c:f>
              <c:numCache/>
            </c:numRef>
          </c:val>
        </c:ser>
        <c:ser>
          <c:idx val="2"/>
          <c:order val="2"/>
          <c:tx>
            <c:strRef>
              <c:f>'Yayın Analizleri'!$E$5</c:f>
              <c:strCache>
                <c:ptCount val="1"/>
                <c:pt idx="0">
                  <c:v>Gazete eki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Analizleri'!$B$6:$B$10</c:f>
              <c:strCache/>
            </c:strRef>
          </c:cat>
          <c:val>
            <c:numRef>
              <c:f>'Yayın Analizleri'!$E$6:$E$10</c:f>
              <c:numCache/>
            </c:numRef>
          </c:val>
        </c:ser>
        <c:axId val="41166987"/>
        <c:axId val="34958564"/>
      </c:bar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69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75"/>
          <c:y val="0.9025"/>
          <c:w val="0.363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Türüne Göre(StxCm)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7"/>
          <c:w val="0.96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Analizleri'!$C$31</c:f>
              <c:strCache>
                <c:ptCount val="1"/>
                <c:pt idx="0">
                  <c:v>Dergi eki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Analizleri'!$B$32:$B$36</c:f>
              <c:strCache/>
            </c:strRef>
          </c:cat>
          <c:val>
            <c:numRef>
              <c:f>'Yayın Analizleri'!$C$32:$C$36</c:f>
              <c:numCache/>
            </c:numRef>
          </c:val>
        </c:ser>
        <c:ser>
          <c:idx val="1"/>
          <c:order val="1"/>
          <c:tx>
            <c:strRef>
              <c:f>'Yayın Analizleri'!$D$31</c:f>
              <c:strCache>
                <c:ptCount val="1"/>
                <c:pt idx="0">
                  <c:v>Gazete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Analizleri'!$B$32:$B$36</c:f>
              <c:strCache/>
            </c:strRef>
          </c:cat>
          <c:val>
            <c:numRef>
              <c:f>'Yayın Analizleri'!$D$32:$D$36</c:f>
              <c:numCache/>
            </c:numRef>
          </c:val>
        </c:ser>
        <c:ser>
          <c:idx val="2"/>
          <c:order val="2"/>
          <c:tx>
            <c:strRef>
              <c:f>'Yayın Analizleri'!$E$31</c:f>
              <c:strCache>
                <c:ptCount val="1"/>
                <c:pt idx="0">
                  <c:v>Gazete eki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Analizleri'!$B$32:$B$36</c:f>
              <c:strCache/>
            </c:strRef>
          </c:cat>
          <c:val>
            <c:numRef>
              <c:f>'Yayın Analizleri'!$E$32:$E$36</c:f>
              <c:numCache/>
            </c:numRef>
          </c:val>
        </c:ser>
        <c:axId val="46191621"/>
        <c:axId val="13071406"/>
      </c:bar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25"/>
          <c:y val="0.9025"/>
          <c:w val="0.363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Türüne Göre(Tiraj)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7"/>
          <c:w val="0.96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Analizleri'!$C$57</c:f>
              <c:strCache>
                <c:ptCount val="1"/>
                <c:pt idx="0">
                  <c:v>Dergi eki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Analizleri'!$B$58:$B$62</c:f>
              <c:strCache/>
            </c:strRef>
          </c:cat>
          <c:val>
            <c:numRef>
              <c:f>'Yayın Analizleri'!$C$58:$C$62</c:f>
              <c:numCache/>
            </c:numRef>
          </c:val>
        </c:ser>
        <c:ser>
          <c:idx val="1"/>
          <c:order val="1"/>
          <c:tx>
            <c:strRef>
              <c:f>'Yayın Analizleri'!$D$57</c:f>
              <c:strCache>
                <c:ptCount val="1"/>
                <c:pt idx="0">
                  <c:v>Gazete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Analizleri'!$B$58:$B$62</c:f>
              <c:strCache/>
            </c:strRef>
          </c:cat>
          <c:val>
            <c:numRef>
              <c:f>'Yayın Analizleri'!$D$58:$D$62</c:f>
              <c:numCache/>
            </c:numRef>
          </c:val>
        </c:ser>
        <c:ser>
          <c:idx val="2"/>
          <c:order val="2"/>
          <c:tx>
            <c:strRef>
              <c:f>'Yayın Analizleri'!$E$57</c:f>
              <c:strCache>
                <c:ptCount val="1"/>
                <c:pt idx="0">
                  <c:v>Gazete eki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Analizleri'!$B$58:$B$62</c:f>
              <c:strCache/>
            </c:strRef>
          </c:cat>
          <c:val>
            <c:numRef>
              <c:f>'Yayın Analizleri'!$E$58:$E$62</c:f>
              <c:numCache/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9025"/>
          <c:w val="0.363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Türüne Göre(R.E.($))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7"/>
          <c:w val="0.96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Analizleri'!$C$83</c:f>
              <c:strCache>
                <c:ptCount val="1"/>
                <c:pt idx="0">
                  <c:v>Dergi eki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Analizleri'!$B$84:$B$88</c:f>
              <c:strCache/>
            </c:strRef>
          </c:cat>
          <c:val>
            <c:numRef>
              <c:f>'Yayın Analizleri'!$C$84:$C$88</c:f>
              <c:numCache/>
            </c:numRef>
          </c:val>
        </c:ser>
        <c:ser>
          <c:idx val="1"/>
          <c:order val="1"/>
          <c:tx>
            <c:strRef>
              <c:f>'Yayın Analizleri'!$D$83</c:f>
              <c:strCache>
                <c:ptCount val="1"/>
                <c:pt idx="0">
                  <c:v>Gazete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Analizleri'!$B$84:$B$88</c:f>
              <c:strCache/>
            </c:strRef>
          </c:cat>
          <c:val>
            <c:numRef>
              <c:f>'Yayın Analizleri'!$D$84:$D$88</c:f>
              <c:numCache/>
            </c:numRef>
          </c:val>
        </c:ser>
        <c:ser>
          <c:idx val="2"/>
          <c:order val="2"/>
          <c:tx>
            <c:strRef>
              <c:f>'Yayın Analizleri'!$E$83</c:f>
              <c:strCache>
                <c:ptCount val="1"/>
                <c:pt idx="0">
                  <c:v>Gazete eki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Analizleri'!$B$84:$B$88</c:f>
              <c:strCache/>
            </c:strRef>
          </c:cat>
          <c:val>
            <c:numRef>
              <c:f>'Yayın Analizleri'!$E$84:$E$88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25"/>
          <c:y val="0.9025"/>
          <c:w val="0.363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Yayın Dağılımına Göre(Adet)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7"/>
          <c:w val="0.970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'Yayın Analizleri'!$C$110</c:f>
              <c:strCache>
                <c:ptCount val="1"/>
                <c:pt idx="0">
                  <c:v>Bölgesel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Analizleri'!$B$111:$B$115</c:f>
              <c:strCache/>
            </c:strRef>
          </c:cat>
          <c:val>
            <c:numRef>
              <c:f>'Yayın Analizleri'!$C$111:$C$115</c:f>
              <c:numCache/>
            </c:numRef>
          </c:val>
        </c:ser>
        <c:ser>
          <c:idx val="1"/>
          <c:order val="1"/>
          <c:tx>
            <c:strRef>
              <c:f>'Yayın Analizleri'!$D$110</c:f>
              <c:strCache>
                <c:ptCount val="1"/>
                <c:pt idx="0">
                  <c:v>Kıbrıs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Analizleri'!$B$111:$B$115</c:f>
              <c:strCache/>
            </c:strRef>
          </c:cat>
          <c:val>
            <c:numRef>
              <c:f>'Yayın Analizleri'!$D$111:$D$115</c:f>
              <c:numCache/>
            </c:numRef>
          </c:val>
        </c:ser>
        <c:ser>
          <c:idx val="2"/>
          <c:order val="2"/>
          <c:tx>
            <c:strRef>
              <c:f>'Yayın Analizleri'!$E$110</c:f>
              <c:strCache>
                <c:ptCount val="1"/>
                <c:pt idx="0">
                  <c:v>Ulusal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Analizleri'!$B$111:$B$115</c:f>
              <c:strCache/>
            </c:strRef>
          </c:cat>
          <c:val>
            <c:numRef>
              <c:f>'Yayın Analizleri'!$E$111:$E$115</c:f>
              <c:numCache/>
            </c:numRef>
          </c:val>
        </c:ser>
        <c:ser>
          <c:idx val="3"/>
          <c:order val="3"/>
          <c:tx>
            <c:strRef>
              <c:f>'Yayın Analizleri'!$F$110</c:f>
              <c:strCache>
                <c:ptCount val="1"/>
                <c:pt idx="0">
                  <c:v>Yerel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'Yayın Analizleri'!$B$111:$B$115</c:f>
              <c:strCache/>
            </c:strRef>
          </c:cat>
          <c:val>
            <c:numRef>
              <c:f>'Yayın Analizleri'!$F$111:$F$115</c:f>
              <c:numCache/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75"/>
          <c:y val="0.9025"/>
          <c:w val="0.3212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152400</xdr:rowOff>
    </xdr:from>
    <xdr:to>
      <xdr:col>5</xdr:col>
      <xdr:colOff>1114425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85750" y="2200275"/>
        <a:ext cx="60007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152400</xdr:rowOff>
    </xdr:from>
    <xdr:to>
      <xdr:col>5</xdr:col>
      <xdr:colOff>1114425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285750" y="4791075"/>
        <a:ext cx="60007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152400</xdr:rowOff>
    </xdr:from>
    <xdr:to>
      <xdr:col>5</xdr:col>
      <xdr:colOff>1114425</xdr:colOff>
      <xdr:row>57</xdr:row>
      <xdr:rowOff>152400</xdr:rowOff>
    </xdr:to>
    <xdr:graphicFrame>
      <xdr:nvGraphicFramePr>
        <xdr:cNvPr id="3" name="Chart 3"/>
        <xdr:cNvGraphicFramePr/>
      </xdr:nvGraphicFramePr>
      <xdr:xfrm>
        <a:off x="285750" y="7381875"/>
        <a:ext cx="60007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58</xdr:row>
      <xdr:rowOff>152400</xdr:rowOff>
    </xdr:from>
    <xdr:to>
      <xdr:col>5</xdr:col>
      <xdr:colOff>1114425</xdr:colOff>
      <xdr:row>73</xdr:row>
      <xdr:rowOff>152400</xdr:rowOff>
    </xdr:to>
    <xdr:graphicFrame>
      <xdr:nvGraphicFramePr>
        <xdr:cNvPr id="4" name="Chart 4"/>
        <xdr:cNvGraphicFramePr/>
      </xdr:nvGraphicFramePr>
      <xdr:xfrm>
        <a:off x="285750" y="9972675"/>
        <a:ext cx="60007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5</xdr:col>
      <xdr:colOff>1114425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85750" y="2409825"/>
        <a:ext cx="64389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152400</xdr:rowOff>
    </xdr:from>
    <xdr:to>
      <xdr:col>5</xdr:col>
      <xdr:colOff>1114425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285750" y="6991350"/>
        <a:ext cx="64389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5</xdr:col>
      <xdr:colOff>1114425</xdr:colOff>
      <xdr:row>79</xdr:row>
      <xdr:rowOff>0</xdr:rowOff>
    </xdr:to>
    <xdr:graphicFrame>
      <xdr:nvGraphicFramePr>
        <xdr:cNvPr id="3" name="Chart 3"/>
        <xdr:cNvGraphicFramePr/>
      </xdr:nvGraphicFramePr>
      <xdr:xfrm>
        <a:off x="285750" y="11591925"/>
        <a:ext cx="64389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5</xdr:col>
      <xdr:colOff>1114425</xdr:colOff>
      <xdr:row>105</xdr:row>
      <xdr:rowOff>0</xdr:rowOff>
    </xdr:to>
    <xdr:graphicFrame>
      <xdr:nvGraphicFramePr>
        <xdr:cNvPr id="4" name="Chart 4"/>
        <xdr:cNvGraphicFramePr/>
      </xdr:nvGraphicFramePr>
      <xdr:xfrm>
        <a:off x="285750" y="16182975"/>
        <a:ext cx="64389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117</xdr:row>
      <xdr:rowOff>0</xdr:rowOff>
    </xdr:from>
    <xdr:to>
      <xdr:col>7</xdr:col>
      <xdr:colOff>0</xdr:colOff>
      <xdr:row>132</xdr:row>
      <xdr:rowOff>0</xdr:rowOff>
    </xdr:to>
    <xdr:graphicFrame>
      <xdr:nvGraphicFramePr>
        <xdr:cNvPr id="5" name="Chart 5"/>
        <xdr:cNvGraphicFramePr/>
      </xdr:nvGraphicFramePr>
      <xdr:xfrm>
        <a:off x="285750" y="20935950"/>
        <a:ext cx="757237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142</xdr:row>
      <xdr:rowOff>152400</xdr:rowOff>
    </xdr:from>
    <xdr:to>
      <xdr:col>7</xdr:col>
      <xdr:colOff>0</xdr:colOff>
      <xdr:row>157</xdr:row>
      <xdr:rowOff>152400</xdr:rowOff>
    </xdr:to>
    <xdr:graphicFrame>
      <xdr:nvGraphicFramePr>
        <xdr:cNvPr id="6" name="Chart 6"/>
        <xdr:cNvGraphicFramePr/>
      </xdr:nvGraphicFramePr>
      <xdr:xfrm>
        <a:off x="285750" y="25517475"/>
        <a:ext cx="757237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169</xdr:row>
      <xdr:rowOff>0</xdr:rowOff>
    </xdr:from>
    <xdr:to>
      <xdr:col>7</xdr:col>
      <xdr:colOff>0</xdr:colOff>
      <xdr:row>184</xdr:row>
      <xdr:rowOff>0</xdr:rowOff>
    </xdr:to>
    <xdr:graphicFrame>
      <xdr:nvGraphicFramePr>
        <xdr:cNvPr id="7" name="Chart 7"/>
        <xdr:cNvGraphicFramePr/>
      </xdr:nvGraphicFramePr>
      <xdr:xfrm>
        <a:off x="285750" y="30118050"/>
        <a:ext cx="757237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194</xdr:row>
      <xdr:rowOff>152400</xdr:rowOff>
    </xdr:from>
    <xdr:to>
      <xdr:col>7</xdr:col>
      <xdr:colOff>0</xdr:colOff>
      <xdr:row>209</xdr:row>
      <xdr:rowOff>152400</xdr:rowOff>
    </xdr:to>
    <xdr:graphicFrame>
      <xdr:nvGraphicFramePr>
        <xdr:cNvPr id="8" name="Chart 8"/>
        <xdr:cNvGraphicFramePr/>
      </xdr:nvGraphicFramePr>
      <xdr:xfrm>
        <a:off x="285750" y="34699575"/>
        <a:ext cx="757237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yatakip.com/medya_sistem/yb_kupurgoster.php?mnosif=hRkVXtuobyU.&amp;gnosif=WZhSnFcmzT607oe91HCkZQ..&amp;st=2" TargetMode="External" /><Relationship Id="rId2" Type="http://schemas.openxmlformats.org/officeDocument/2006/relationships/hyperlink" Target="http://www.medyatakip.com/medya_sistem/yb_kupurgoster.php?mnosif=hRkVXtuobyU.&amp;gnosif=T_sreKPSGI5E701e9gf7mg..&amp;st=2" TargetMode="External" /><Relationship Id="rId3" Type="http://schemas.openxmlformats.org/officeDocument/2006/relationships/hyperlink" Target="http://www.medyatakip.com/medya_sistem/yb_kupurgoster.php?mnosif=hRkVXtuobyU.&amp;gnosif=aiqS_rpFr5TtvYWkrIZNDw..&amp;st=2" TargetMode="External" /><Relationship Id="rId4" Type="http://schemas.openxmlformats.org/officeDocument/2006/relationships/hyperlink" Target="http://www.medyatakip.com/medya_sistem/yb_kupurgoster.php?mnosif=hRkVXtuobyU.&amp;gnosif=T_sreKPSGI5Cws74Tis_eA..&amp;st=2" TargetMode="External" /><Relationship Id="rId5" Type="http://schemas.openxmlformats.org/officeDocument/2006/relationships/hyperlink" Target="http://www.medyatakip.com/medya_sistem/yb_kupurgoster.php?mnosif=hRkVXtuobyU.&amp;gnosif=8qb5gPbro5Ip8jIbo9YW_Q..&amp;st=2" TargetMode="External" /><Relationship Id="rId6" Type="http://schemas.openxmlformats.org/officeDocument/2006/relationships/hyperlink" Target="http://www.medyatakip.com/medya_sistem/yb_kupurgoster.php?mnosif=hRkVXtuobyU.&amp;gnosif=T_sreKPSGI75X2U-X15KXQ..&amp;st=2" TargetMode="External" /><Relationship Id="rId7" Type="http://schemas.openxmlformats.org/officeDocument/2006/relationships/hyperlink" Target="http://www.medyatakip.com/medya_sistem/yb_kupurgoster.php?mnosif=hRkVXtuobyU.&amp;gnosif=kCnLx5IKaglba59nP73RMw..&amp;st=2" TargetMode="External" /><Relationship Id="rId8" Type="http://schemas.openxmlformats.org/officeDocument/2006/relationships/hyperlink" Target="http://www.medyatakip.com/medya_sistem/yb_kupurgoster.php?mnosif=hRkVXtuobyU.&amp;gnosif=T_sreKPSGI7LwFX8GJPzDQ..&amp;st=2" TargetMode="External" /><Relationship Id="rId9" Type="http://schemas.openxmlformats.org/officeDocument/2006/relationships/hyperlink" Target="http://www.medyatakip.com/medya_sistem/yb_kupurgoster.php?mnosif=hRkVXtuobyU.&amp;gnosif=b-f07NYvrK_jskgxXVeqlQ..&amp;st=2" TargetMode="External" /><Relationship Id="rId10" Type="http://schemas.openxmlformats.org/officeDocument/2006/relationships/hyperlink" Target="http://www.medyatakip.com/medya_sistem/yb_kupurgoster.php?mnosif=hRkVXtuobyU.&amp;gnosif=8qb5gPbro5I72PDGyO1Xpg..&amp;st=2" TargetMode="External" /><Relationship Id="rId11" Type="http://schemas.openxmlformats.org/officeDocument/2006/relationships/hyperlink" Target="http://www.medyatakip.com/medya_sistem/yb_kupurgoster.php?mnosif=hRkVXtuobyU.&amp;gnosif=T_sreKPSGI6To4Se9EsnTQ..&amp;st=2" TargetMode="External" /><Relationship Id="rId12" Type="http://schemas.openxmlformats.org/officeDocument/2006/relationships/hyperlink" Target="http://www.medyatakip.com/medya_sistem/yb_kupurgoster.php?mnosif=hRkVXtuobyU.&amp;gnosif=8qb5gPbro5LQ_Xqra5BrSw..&amp;st=2" TargetMode="External" /><Relationship Id="rId13" Type="http://schemas.openxmlformats.org/officeDocument/2006/relationships/hyperlink" Target="http://www.medyatakip.com/medya_sistem/yb_kupurgoster.php?mnosif=hRkVXtuobyU.&amp;gnosif=T_sreKPSGI6To4Se9EsnTQ..&amp;st=2" TargetMode="External" /><Relationship Id="rId14" Type="http://schemas.openxmlformats.org/officeDocument/2006/relationships/hyperlink" Target="http://www.medyatakip.com/medya_sistem/yb_kupurgoster.php?mnosif=hRkVXtuobyU.&amp;gnosif=WZhSnFcmzT607oe91HCkZQ..&amp;st=2" TargetMode="External" /><Relationship Id="rId15" Type="http://schemas.openxmlformats.org/officeDocument/2006/relationships/hyperlink" Target="http://www.medyatakip.com/medya_sistem/yb_kupurgoster.php?mnosif=hRkVXtuobyU.&amp;gnosif=T_sreKPSGI5E701e9gf7mg..&amp;st=2" TargetMode="External" /><Relationship Id="rId16" Type="http://schemas.openxmlformats.org/officeDocument/2006/relationships/hyperlink" Target="http://www.medyatakip.com/medya_sistem/yb_kupurgoster.php?mnosif=hRkVXtuobyU.&amp;gnosif=aiqS_rpFr5TtvYWkrIZNDw..&amp;st=2" TargetMode="External" /><Relationship Id="rId17" Type="http://schemas.openxmlformats.org/officeDocument/2006/relationships/hyperlink" Target="http://www.medyatakip.com/medya_sistem/yb_kupurgoster.php?mnosif=hRkVXtuobyU.&amp;gnosif=8qb5gPbro5Ip8jIbo9YW_Q..&amp;st=2" TargetMode="External" /><Relationship Id="rId18" Type="http://schemas.openxmlformats.org/officeDocument/2006/relationships/hyperlink" Target="http://www.medyatakip.com/medya_sistem/yb_kupurgoster.php?mnosif=hRkVXtuobyU.&amp;gnosif=T_sreKPSGI5Cws74Tis_eA..&amp;st=2" TargetMode="External" /><Relationship Id="rId19" Type="http://schemas.openxmlformats.org/officeDocument/2006/relationships/hyperlink" Target="http://www.medyatakip.com/medya_sistem/yb_kupurgoster.php?mnosif=hRkVXtuobyU.&amp;gnosif=kCnLx5IKaglba59nP73RMw..&amp;st=2" TargetMode="External" /><Relationship Id="rId20" Type="http://schemas.openxmlformats.org/officeDocument/2006/relationships/hyperlink" Target="http://www.medyatakip.com/medya_sistem/yb_kupurgoster.php?mnosif=hRkVXtuobyU.&amp;gnosif=8qb5gPbro5IIKwswbTTuFw..&amp;st=2" TargetMode="External" /><Relationship Id="rId21" Type="http://schemas.openxmlformats.org/officeDocument/2006/relationships/hyperlink" Target="http://www.medyatakip.com/medya_sistem/yb_kupurgoster.php?mnosif=hRkVXtuobyU.&amp;gnosif=T_sreKPSGI75X2U-X15KXQ..&amp;st=2" TargetMode="External" /><Relationship Id="rId22" Type="http://schemas.openxmlformats.org/officeDocument/2006/relationships/hyperlink" Target="http://www.medyatakip.com/medya_sistem/yb_kupurgoster.php?mnosif=hRkVXtuobyU.&amp;gnosif=8qb5gPbro5IfVfhK7p-n6Q..&amp;st=2" TargetMode="External" /><Relationship Id="rId23" Type="http://schemas.openxmlformats.org/officeDocument/2006/relationships/hyperlink" Target="http://www.medyatakip.com/medya_sistem/yb_kupurgoster.php?mnosif=hRkVXtuobyU.&amp;gnosif=X2ysIaIhnuXtcWltcydLgw..&amp;st=2" TargetMode="External" /><Relationship Id="rId24" Type="http://schemas.openxmlformats.org/officeDocument/2006/relationships/hyperlink" Target="http://www.medyatakip.com/medya_sistem/yb_kupurgoster.php?mnosif=hRkVXtuobyU.&amp;gnosif=B3ufFmq1e2iiZBk4EeGZ0Q..&amp;st=2" TargetMode="External" /><Relationship Id="rId25" Type="http://schemas.openxmlformats.org/officeDocument/2006/relationships/hyperlink" Target="http://www.medyatakip.com/medya_sistem/yb_kupurgoster.php?mnosif=hRkVXtuobyU.&amp;gnosif=na7FqNjh-qPvCFvVZOW7iA..&amp;st=2" TargetMode="External" /><Relationship Id="rId26" Type="http://schemas.openxmlformats.org/officeDocument/2006/relationships/hyperlink" Target="http://www.medyatakip.com/medya_sistem/yb_kupurgoster.php?mnosif=hRkVXtuobyU.&amp;gnosif=b-f07NYvrK_jskgxXVeqlQ..&amp;st=2" TargetMode="External" /><Relationship Id="rId27" Type="http://schemas.openxmlformats.org/officeDocument/2006/relationships/hyperlink" Target="http://www.medyatakip.com/medya_sistem/yb_kupurgoster.php?mnosif=hRkVXtuobyU.&amp;gnosif=na7FqNjh-qNGTQ0sllElkQ..&amp;st=2" TargetMode="External" /><Relationship Id="rId28" Type="http://schemas.openxmlformats.org/officeDocument/2006/relationships/hyperlink" Target="http://www.medyatakip.com/medya_sistem/yb_kupurgoster.php?mnosif=hRkVXtuobyU.&amp;gnosif=WZhSnFcmzT607oe91HCkZQ..&amp;st=2" TargetMode="External" /><Relationship Id="rId29" Type="http://schemas.openxmlformats.org/officeDocument/2006/relationships/hyperlink" Target="http://www.medyatakip.com/medya_sistem/yb_kupurgoster.php?mnosif=hRkVXtuobyU.&amp;gnosif=T_sreKPSGI5E701e9gf7mg..&amp;st=2" TargetMode="External" /><Relationship Id="rId30" Type="http://schemas.openxmlformats.org/officeDocument/2006/relationships/hyperlink" Target="http://www.medyatakip.com/medya_sistem/yb_kupurgoster.php?mnosif=hRkVXtuobyU.&amp;gnosif=aiqS_rpFr5TtvYWkrIZNDw..&amp;st=2" TargetMode="External" /><Relationship Id="rId31" Type="http://schemas.openxmlformats.org/officeDocument/2006/relationships/hyperlink" Target="http://www.medyatakip.com/medya_sistem/yb_kupurgoster.php?mnosif=hRkVXtuobyU.&amp;gnosif=T_sreKPSGI5Cws74Tis_eA..&amp;st=2" TargetMode="External" /><Relationship Id="rId32" Type="http://schemas.openxmlformats.org/officeDocument/2006/relationships/hyperlink" Target="http://www.medyatakip.com/medya_sistem/yb_kupurgoster.php?mnosif=hRkVXtuobyU.&amp;gnosif=T_sreKPSGI75X2U-X15KXQ..&amp;st=2" TargetMode="External" /><Relationship Id="rId33" Type="http://schemas.openxmlformats.org/officeDocument/2006/relationships/hyperlink" Target="http://www.medyatakip.com/medya_sistem/yb_kupurgoster.php?mnosif=hRkVXtuobyU.&amp;gnosif=T_sreKPSGI7LwFX8GJPzDQ..&amp;st=2" TargetMode="External" /><Relationship Id="rId34" Type="http://schemas.openxmlformats.org/officeDocument/2006/relationships/hyperlink" Target="http://www.medyatakip.com/medya_sistem/yb_kupurgoster.php?mnosif=hRkVXtuobyU.&amp;gnosif=b-f07NYvrK_jskgxXVeqlQ..&amp;st=2" TargetMode="External" /><Relationship Id="rId35" Type="http://schemas.openxmlformats.org/officeDocument/2006/relationships/hyperlink" Target="http://www.medyatakip.com/medya_sistem/yb_kupurgoster.php?mnosif=hRkVXtuobyU.&amp;gnosif=T_sreKPSGI6To4Se9EsnTQ..&amp;st=2" TargetMode="External" /><Relationship Id="rId36" Type="http://schemas.openxmlformats.org/officeDocument/2006/relationships/hyperlink" Target="http://www.medyatakip.com/medya_sistem/yb_kupurgoster.php?mnosif=hRkVXtuobyU.&amp;gnosif=b-f07NYvrK_jskgxXVeqlQ..&amp;st=2" TargetMode="External" /><Relationship Id="rId37" Type="http://schemas.openxmlformats.org/officeDocument/2006/relationships/hyperlink" Target="http://www.medyatakip.com/medya_sistem/yb_kupurgoster.php?mnosif=hRkVXtuobyU.&amp;gnosif=na7FqNjh-qNGTQ0sllElkQ..&amp;st=2" TargetMode="External" /><Relationship Id="rId38" Type="http://schemas.openxmlformats.org/officeDocument/2006/relationships/hyperlink" Target="http://www.medyatakip.com/medya_sistem/yb_kupurgoster.php?mnosif=hRkVXtuobyU.&amp;gnosif=T_sreKPSGI6To4Se9EsnTQ..&amp;st=2" TargetMode="External" /><Relationship Id="rId39" Type="http://schemas.openxmlformats.org/officeDocument/2006/relationships/hyperlink" Target="http://www.medyatakip.com/medya_sistem/yb_kupurgoster.php?mnosif=hRkVXtuobyU.&amp;gnosif=b-f07NYvrK8u6rmpXuYwGw..&amp;st=2" TargetMode="External" /><Relationship Id="rId40" Type="http://schemas.openxmlformats.org/officeDocument/2006/relationships/hyperlink" Target="http://www.medyatakip.com/medya_sistem/yb_kupurgoster.php?mnosif=hRkVXtuobyU.&amp;gnosif=WZhSnFcmzT607oe91HCkZQ..&amp;st=2" TargetMode="External" /><Relationship Id="rId41" Type="http://schemas.openxmlformats.org/officeDocument/2006/relationships/hyperlink" Target="http://www.medyatakip.com/medya_sistem/yb_kupurgoster.php?mnosif=hRkVXtuobyU.&amp;gnosif=T_sreKPSGI5E701e9gf7mg..&amp;st=2" TargetMode="External" /><Relationship Id="rId42" Type="http://schemas.openxmlformats.org/officeDocument/2006/relationships/hyperlink" Target="http://www.medyatakip.com/medya_sistem/yb_kupurgoster.php?mnosif=hRkVXtuobyU.&amp;gnosif=aiqS_rpFr5TtvYWkrIZNDw..&amp;st=2" TargetMode="External" /><Relationship Id="rId43" Type="http://schemas.openxmlformats.org/officeDocument/2006/relationships/hyperlink" Target="http://www.medyatakip.com/medya_sistem/yb_kupurgoster.php?mnosif=hRkVXtuobyU.&amp;gnosif=T_sreKPSGI5Cws74Tis_eA..&amp;st=2" TargetMode="External" /><Relationship Id="rId44" Type="http://schemas.openxmlformats.org/officeDocument/2006/relationships/hyperlink" Target="http://www.medyatakip.com/medya_sistem/yb_kupurgoster.php?mnosif=hRkVXtuobyU.&amp;gnosif=kCnLx5IKaglba59nP73RMw..&amp;st=2" TargetMode="External" /><Relationship Id="rId45" Type="http://schemas.openxmlformats.org/officeDocument/2006/relationships/hyperlink" Target="http://www.medyatakip.com/medya_sistem/yb_kupurgoster.php?mnosif=hRkVXtuobyU.&amp;gnosif=T_sreKPSGI75X2U-X15KXQ..&amp;st=2" TargetMode="External" /><Relationship Id="rId46" Type="http://schemas.openxmlformats.org/officeDocument/2006/relationships/hyperlink" Target="http://www.medyatakip.com/medya_sistem/yb_kupurgoster.php?mnosif=hRkVXtuobyU.&amp;gnosif=X2ysIaIhnuU3bW78JClPvw..&amp;st=2" TargetMode="External" /><Relationship Id="rId47" Type="http://schemas.openxmlformats.org/officeDocument/2006/relationships/hyperlink" Target="http://www.medyatakip.com/medya_sistem/yb_kupurgoster.php?mnosif=hRkVXtuobyU.&amp;gnosif=WZhSnFcmzT607oe91HCkZQ..&amp;st=2" TargetMode="External" /><Relationship Id="rId48" Type="http://schemas.openxmlformats.org/officeDocument/2006/relationships/hyperlink" Target="http://www.medyatakip.com/medya_sistem/yb_kupurgoster.php?mnosif=hRkVXtuobyU.&amp;gnosif=T_sreKPSGI5E701e9gf7mg..&amp;st=2" TargetMode="External" /><Relationship Id="rId49" Type="http://schemas.openxmlformats.org/officeDocument/2006/relationships/hyperlink" Target="http://www.medyatakip.com/medya_sistem/yb_kupurgoster.php?mnosif=hRkVXtuobyU.&amp;gnosif=aiqS_rpFr5TtvYWkrIZNDw..&amp;st=2" TargetMode="External" /><Relationship Id="rId50" Type="http://schemas.openxmlformats.org/officeDocument/2006/relationships/hyperlink" Target="http://www.medyatakip.com/medya_sistem/yb_kupurgoster.php?mnosif=hRkVXtuobyU.&amp;gnosif=8qb5gPbro5Ip8jIbo9YW_Q..&amp;st=2" TargetMode="External" /><Relationship Id="rId51" Type="http://schemas.openxmlformats.org/officeDocument/2006/relationships/hyperlink" Target="http://www.medyatakip.com/medya_sistem/yb_kupurgoster.php?mnosif=hRkVXtuobyU.&amp;gnosif=T_sreKPSGI5Cws74Tis_eA..&amp;st=2" TargetMode="External" /><Relationship Id="rId52" Type="http://schemas.openxmlformats.org/officeDocument/2006/relationships/hyperlink" Target="http://www.medyatakip.com/medya_sistem/yb_kupurgoster.php?mnosif=hRkVXtuobyU.&amp;gnosif=kCnLx5IKaglba59nP73RMw..&amp;st=2" TargetMode="External" /><Relationship Id="rId53" Type="http://schemas.openxmlformats.org/officeDocument/2006/relationships/hyperlink" Target="http://www.medyatakip.com/medya_sistem/yb_kupurgoster.php?mnosif=hRkVXtuobyU.&amp;gnosif=8qb5gPbro5IIKwswbTTuFw..&amp;st=2" TargetMode="External" /><Relationship Id="rId54" Type="http://schemas.openxmlformats.org/officeDocument/2006/relationships/hyperlink" Target="http://www.medyatakip.com/medya_sistem/yb_kupurgoster.php?mnosif=hRkVXtuobyU.&amp;gnosif=T_sreKPSGI75X2U-X15KXQ..&amp;st=2" TargetMode="External" /><Relationship Id="rId55" Type="http://schemas.openxmlformats.org/officeDocument/2006/relationships/hyperlink" Target="http://www.medyatakip.com/medya_sistem/yb_kupurgoster.php?mnosif=hRkVXtuobyU.&amp;gnosif=8qb5gPbro5IfVfhK7p-n6Q..&amp;st=2" TargetMode="External" /><Relationship Id="rId56" Type="http://schemas.openxmlformats.org/officeDocument/2006/relationships/hyperlink" Target="http://www.medyatakip.com/medya_sistem/yb_kupurgoster.php?mnosif=hRkVXtuobyU.&amp;gnosif=T_sreKPSGI7LwFX8GJPzDQ..&amp;st=2" TargetMode="External" /><Relationship Id="rId57" Type="http://schemas.openxmlformats.org/officeDocument/2006/relationships/hyperlink" Target="http://www.medyatakip.com/medya_sistem/yb_kupurgoster.php?mnosif=hRkVXtuobyU.&amp;gnosif=8qb5gPbro5I72PDGyO1Xpg..&amp;st=2" TargetMode="External" /><Relationship Id="rId58" Type="http://schemas.openxmlformats.org/officeDocument/2006/relationships/hyperlink" Target="http://www.medyatakip.com/medya_sistem/yb_kupurgoster.php?mnosif=hRkVXtuobyU.&amp;gnosif=b-f07NYvrK_jskgxXVeqlQ..&amp;st=2" TargetMode="External" /><Relationship Id="rId59" Type="http://schemas.openxmlformats.org/officeDocument/2006/relationships/hyperlink" Target="http://www.medyatakip.com/medya_sistem/yb_kupurgoster.php?mnosif=hRkVXtuobyU.&amp;gnosif=T_sreKPSGI6To4Se9EsnTQ..&amp;st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9.875" style="0" bestFit="1" customWidth="1"/>
    <col min="3" max="6" width="14.75390625" style="0" customWidth="1"/>
  </cols>
  <sheetData>
    <row r="2" spans="2:6" ht="19.5" customHeight="1">
      <c r="B2" s="12" t="s">
        <v>0</v>
      </c>
      <c r="C2" s="12"/>
      <c r="D2" s="12"/>
      <c r="E2" s="12"/>
      <c r="F2" s="12"/>
    </row>
    <row r="3" ht="13.5" thickBot="1"/>
    <row r="4" spans="2:6" ht="16.5" thickBot="1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16.5" thickBot="1">
      <c r="B5" s="1" t="s">
        <v>6</v>
      </c>
      <c r="C5" s="4">
        <v>15</v>
      </c>
      <c r="D5" s="4">
        <v>1945</v>
      </c>
      <c r="E5" s="4">
        <v>95348</v>
      </c>
      <c r="F5" s="4">
        <v>38011</v>
      </c>
    </row>
    <row r="6" spans="2:6" ht="16.5" thickBot="1">
      <c r="B6" s="1" t="s">
        <v>7</v>
      </c>
      <c r="C6" s="4">
        <v>13</v>
      </c>
      <c r="D6" s="4">
        <v>1127</v>
      </c>
      <c r="E6" s="4">
        <v>156250</v>
      </c>
      <c r="F6" s="4">
        <v>21581</v>
      </c>
    </row>
    <row r="7" spans="2:6" ht="16.5" thickBot="1">
      <c r="B7" s="1" t="s">
        <v>8</v>
      </c>
      <c r="C7" s="4">
        <v>12</v>
      </c>
      <c r="D7" s="4">
        <v>1075</v>
      </c>
      <c r="E7" s="4">
        <v>255063</v>
      </c>
      <c r="F7" s="4">
        <v>23492</v>
      </c>
    </row>
    <row r="8" spans="2:6" ht="16.5" thickBot="1">
      <c r="B8" s="1" t="s">
        <v>9</v>
      </c>
      <c r="C8" s="4">
        <v>11</v>
      </c>
      <c r="D8" s="4">
        <v>1166</v>
      </c>
      <c r="E8" s="4">
        <v>220922</v>
      </c>
      <c r="F8" s="4">
        <v>12578</v>
      </c>
    </row>
    <row r="9" spans="2:6" ht="16.5" thickBot="1">
      <c r="B9" s="1" t="s">
        <v>10</v>
      </c>
      <c r="C9" s="4">
        <v>8</v>
      </c>
      <c r="D9" s="4">
        <v>851</v>
      </c>
      <c r="E9" s="4">
        <v>52831</v>
      </c>
      <c r="F9" s="4">
        <v>8008</v>
      </c>
    </row>
    <row r="10" spans="2:6" ht="16.5" thickBot="1">
      <c r="B10" s="2" t="s">
        <v>11</v>
      </c>
      <c r="C10" s="5">
        <f>SUM(C5:C9)</f>
        <v>59</v>
      </c>
      <c r="D10" s="5">
        <f>SUM(D5:D9)</f>
        <v>6164</v>
      </c>
      <c r="E10" s="5">
        <f>SUM(E5:E9)</f>
        <v>780414</v>
      </c>
      <c r="F10" s="5">
        <f>SUM(F5:F9)</f>
        <v>103670</v>
      </c>
    </row>
    <row r="76" ht="12.75">
      <c r="B76" t="s">
        <v>12</v>
      </c>
    </row>
    <row r="77" ht="12.75">
      <c r="B77" t="s">
        <v>13</v>
      </c>
    </row>
    <row r="78" ht="12.75">
      <c r="B78" t="s">
        <v>14</v>
      </c>
    </row>
  </sheetData>
  <sheetProtection/>
  <mergeCells count="1">
    <mergeCell ref="B2:F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5.625" style="0" bestFit="1" customWidth="1"/>
    <col min="3" max="8" width="14.75390625" style="0" customWidth="1"/>
  </cols>
  <sheetData>
    <row r="2" spans="2:6" ht="19.5" customHeight="1">
      <c r="B2" s="12" t="s">
        <v>15</v>
      </c>
      <c r="C2" s="12"/>
      <c r="D2" s="12"/>
      <c r="E2" s="12"/>
      <c r="F2" s="12"/>
    </row>
    <row r="4" spans="2:6" ht="16.5" thickBot="1">
      <c r="B4" s="13" t="s">
        <v>16</v>
      </c>
      <c r="C4" s="13"/>
      <c r="D4" s="13"/>
      <c r="E4" s="13"/>
      <c r="F4" s="13"/>
    </row>
    <row r="5" spans="2:6" ht="16.5" thickBot="1">
      <c r="B5" s="2" t="s">
        <v>1</v>
      </c>
      <c r="C5" s="3" t="s">
        <v>17</v>
      </c>
      <c r="D5" s="3" t="s">
        <v>18</v>
      </c>
      <c r="E5" s="3" t="s">
        <v>19</v>
      </c>
      <c r="F5" s="3" t="s">
        <v>11</v>
      </c>
    </row>
    <row r="6" spans="2:6" ht="16.5" thickBot="1">
      <c r="B6" s="1" t="s">
        <v>6</v>
      </c>
      <c r="C6" s="4">
        <v>1</v>
      </c>
      <c r="D6" s="4">
        <v>13</v>
      </c>
      <c r="E6" s="4">
        <v>1</v>
      </c>
      <c r="F6" s="4">
        <f>SUM(C6:E6)</f>
        <v>15</v>
      </c>
    </row>
    <row r="7" spans="2:6" ht="16.5" thickBot="1">
      <c r="B7" s="1" t="s">
        <v>7</v>
      </c>
      <c r="C7" s="4">
        <v>0</v>
      </c>
      <c r="D7" s="4">
        <v>10</v>
      </c>
      <c r="E7" s="4">
        <v>3</v>
      </c>
      <c r="F7" s="4">
        <f>SUM(C7:E7)</f>
        <v>13</v>
      </c>
    </row>
    <row r="8" spans="2:6" ht="16.5" thickBot="1">
      <c r="B8" s="1" t="s">
        <v>8</v>
      </c>
      <c r="C8" s="4">
        <v>0</v>
      </c>
      <c r="D8" s="4">
        <v>8</v>
      </c>
      <c r="E8" s="4">
        <v>4</v>
      </c>
      <c r="F8" s="4">
        <f>SUM(C8:E8)</f>
        <v>12</v>
      </c>
    </row>
    <row r="9" spans="2:6" ht="16.5" thickBot="1">
      <c r="B9" s="1" t="s">
        <v>9</v>
      </c>
      <c r="C9" s="4">
        <v>0</v>
      </c>
      <c r="D9" s="4">
        <v>8</v>
      </c>
      <c r="E9" s="4">
        <v>3</v>
      </c>
      <c r="F9" s="4">
        <f>SUM(C9:E9)</f>
        <v>11</v>
      </c>
    </row>
    <row r="10" spans="2:6" ht="16.5" thickBot="1">
      <c r="B10" s="1" t="s">
        <v>10</v>
      </c>
      <c r="C10" s="4">
        <v>0</v>
      </c>
      <c r="D10" s="4">
        <v>6</v>
      </c>
      <c r="E10" s="4">
        <v>2</v>
      </c>
      <c r="F10" s="4">
        <f>SUM(C10:E10)</f>
        <v>8</v>
      </c>
    </row>
    <row r="11" spans="2:6" ht="16.5" thickBot="1">
      <c r="B11" s="2" t="s">
        <v>11</v>
      </c>
      <c r="C11" s="5">
        <f>SUM(C6:C10)</f>
        <v>1</v>
      </c>
      <c r="D11" s="5">
        <f>SUM(D6:D10)</f>
        <v>45</v>
      </c>
      <c r="E11" s="5">
        <f>SUM(E6:E10)</f>
        <v>13</v>
      </c>
      <c r="F11" s="5">
        <f>SUM(F6:F10)</f>
        <v>59</v>
      </c>
    </row>
    <row r="30" spans="2:6" ht="16.5" thickBot="1">
      <c r="B30" s="13" t="s">
        <v>20</v>
      </c>
      <c r="C30" s="13"/>
      <c r="D30" s="13"/>
      <c r="E30" s="13"/>
      <c r="F30" s="13"/>
    </row>
    <row r="31" spans="2:6" ht="16.5" thickBot="1">
      <c r="B31" s="2" t="s">
        <v>1</v>
      </c>
      <c r="C31" s="3" t="s">
        <v>17</v>
      </c>
      <c r="D31" s="3" t="s">
        <v>18</v>
      </c>
      <c r="E31" s="3" t="s">
        <v>19</v>
      </c>
      <c r="F31" s="3" t="s">
        <v>11</v>
      </c>
    </row>
    <row r="32" spans="2:6" ht="16.5" thickBot="1">
      <c r="B32" s="1" t="s">
        <v>6</v>
      </c>
      <c r="C32" s="4">
        <v>291</v>
      </c>
      <c r="D32" s="4">
        <v>1579</v>
      </c>
      <c r="E32" s="4">
        <v>76</v>
      </c>
      <c r="F32" s="4">
        <f>SUM(C32:E32)</f>
        <v>1946</v>
      </c>
    </row>
    <row r="33" spans="2:6" ht="16.5" thickBot="1">
      <c r="B33" s="1" t="s">
        <v>9</v>
      </c>
      <c r="C33" s="4">
        <v>0</v>
      </c>
      <c r="D33" s="4">
        <v>930</v>
      </c>
      <c r="E33" s="4">
        <v>237</v>
      </c>
      <c r="F33" s="4">
        <f>SUM(C33:E33)</f>
        <v>1167</v>
      </c>
    </row>
    <row r="34" spans="2:6" ht="16.5" thickBot="1">
      <c r="B34" s="1" t="s">
        <v>7</v>
      </c>
      <c r="C34" s="4">
        <v>0</v>
      </c>
      <c r="D34" s="4">
        <v>806</v>
      </c>
      <c r="E34" s="4">
        <v>322</v>
      </c>
      <c r="F34" s="4">
        <f>SUM(C34:E34)</f>
        <v>1128</v>
      </c>
    </row>
    <row r="35" spans="2:6" ht="16.5" thickBot="1">
      <c r="B35" s="1" t="s">
        <v>8</v>
      </c>
      <c r="C35" s="4">
        <v>0</v>
      </c>
      <c r="D35" s="4">
        <v>737</v>
      </c>
      <c r="E35" s="4">
        <v>337</v>
      </c>
      <c r="F35" s="4">
        <f>SUM(C35:E35)</f>
        <v>1074</v>
      </c>
    </row>
    <row r="36" spans="2:6" ht="16.5" thickBot="1">
      <c r="B36" s="1" t="s">
        <v>10</v>
      </c>
      <c r="C36" s="4">
        <v>0</v>
      </c>
      <c r="D36" s="4">
        <v>600</v>
      </c>
      <c r="E36" s="4">
        <v>251</v>
      </c>
      <c r="F36" s="4">
        <f>SUM(C36:E36)</f>
        <v>851</v>
      </c>
    </row>
    <row r="37" spans="2:6" ht="16.5" thickBot="1">
      <c r="B37" s="2" t="s">
        <v>11</v>
      </c>
      <c r="C37" s="5">
        <f>SUM(C32:C36)</f>
        <v>291</v>
      </c>
      <c r="D37" s="5">
        <f>SUM(D32:D36)</f>
        <v>4652</v>
      </c>
      <c r="E37" s="5">
        <f>SUM(E32:E36)</f>
        <v>1223</v>
      </c>
      <c r="F37" s="5">
        <f>SUM(F32:F36)</f>
        <v>6166</v>
      </c>
    </row>
    <row r="56" spans="2:6" ht="16.5" thickBot="1">
      <c r="B56" s="13" t="s">
        <v>21</v>
      </c>
      <c r="C56" s="13"/>
      <c r="D56" s="13"/>
      <c r="E56" s="13"/>
      <c r="F56" s="13"/>
    </row>
    <row r="57" spans="2:6" ht="16.5" thickBot="1">
      <c r="B57" s="2" t="s">
        <v>1</v>
      </c>
      <c r="C57" s="3" t="s">
        <v>17</v>
      </c>
      <c r="D57" s="3" t="s">
        <v>18</v>
      </c>
      <c r="E57" s="3" t="s">
        <v>19</v>
      </c>
      <c r="F57" s="3" t="s">
        <v>11</v>
      </c>
    </row>
    <row r="58" spans="2:6" ht="16.5" thickBot="1">
      <c r="B58" s="1" t="s">
        <v>8</v>
      </c>
      <c r="C58" s="4">
        <v>0</v>
      </c>
      <c r="D58" s="4">
        <v>14425</v>
      </c>
      <c r="E58" s="4">
        <v>240638</v>
      </c>
      <c r="F58" s="4">
        <f>SUM(C58:E58)</f>
        <v>255063</v>
      </c>
    </row>
    <row r="59" spans="2:6" ht="16.5" thickBot="1">
      <c r="B59" s="1" t="s">
        <v>9</v>
      </c>
      <c r="C59" s="4">
        <v>0</v>
      </c>
      <c r="D59" s="4">
        <v>16634</v>
      </c>
      <c r="E59" s="4">
        <v>204288</v>
      </c>
      <c r="F59" s="4">
        <f>SUM(C59:E59)</f>
        <v>220922</v>
      </c>
    </row>
    <row r="60" spans="2:6" ht="16.5" thickBot="1">
      <c r="B60" s="1" t="s">
        <v>7</v>
      </c>
      <c r="C60" s="4">
        <v>0</v>
      </c>
      <c r="D60" s="4">
        <v>15612</v>
      </c>
      <c r="E60" s="4">
        <v>140638</v>
      </c>
      <c r="F60" s="4">
        <f>SUM(C60:E60)</f>
        <v>156250</v>
      </c>
    </row>
    <row r="61" spans="2:6" ht="16.5" thickBot="1">
      <c r="B61" s="1" t="s">
        <v>6</v>
      </c>
      <c r="C61" s="4">
        <v>45240</v>
      </c>
      <c r="D61" s="4">
        <v>33970</v>
      </c>
      <c r="E61" s="4">
        <v>16138</v>
      </c>
      <c r="F61" s="4">
        <f>SUM(C61:E61)</f>
        <v>95348</v>
      </c>
    </row>
    <row r="62" spans="2:6" ht="16.5" thickBot="1">
      <c r="B62" s="1" t="s">
        <v>10</v>
      </c>
      <c r="C62" s="4">
        <v>0</v>
      </c>
      <c r="D62" s="4">
        <v>12193</v>
      </c>
      <c r="E62" s="4">
        <v>40638</v>
      </c>
      <c r="F62" s="4">
        <f>SUM(C62:E62)</f>
        <v>52831</v>
      </c>
    </row>
    <row r="63" spans="2:6" ht="16.5" thickBot="1">
      <c r="B63" s="2" t="s">
        <v>11</v>
      </c>
      <c r="C63" s="5">
        <f>SUM(C58:C62)</f>
        <v>45240</v>
      </c>
      <c r="D63" s="5">
        <f>SUM(D58:D62)</f>
        <v>92834</v>
      </c>
      <c r="E63" s="5">
        <f>SUM(E58:E62)</f>
        <v>642340</v>
      </c>
      <c r="F63" s="5">
        <f>SUM(F58:F62)</f>
        <v>780414</v>
      </c>
    </row>
    <row r="82" spans="2:6" ht="16.5" thickBot="1">
      <c r="B82" s="13" t="s">
        <v>22</v>
      </c>
      <c r="C82" s="13"/>
      <c r="D82" s="13"/>
      <c r="E82" s="13"/>
      <c r="F82" s="13"/>
    </row>
    <row r="83" spans="2:6" ht="16.5" thickBot="1">
      <c r="B83" s="2" t="s">
        <v>1</v>
      </c>
      <c r="C83" s="3" t="s">
        <v>17</v>
      </c>
      <c r="D83" s="3" t="s">
        <v>18</v>
      </c>
      <c r="E83" s="3" t="s">
        <v>19</v>
      </c>
      <c r="F83" s="3" t="s">
        <v>11</v>
      </c>
    </row>
    <row r="84" spans="2:6" ht="16.5" thickBot="1">
      <c r="B84" s="1" t="s">
        <v>6</v>
      </c>
      <c r="C84" s="4">
        <v>29262</v>
      </c>
      <c r="D84" s="4">
        <v>4962</v>
      </c>
      <c r="E84" s="4">
        <v>3787</v>
      </c>
      <c r="F84" s="4">
        <f>SUM(C84:E84)</f>
        <v>38011</v>
      </c>
    </row>
    <row r="85" spans="2:6" ht="16.5" thickBot="1">
      <c r="B85" s="1" t="s">
        <v>8</v>
      </c>
      <c r="C85" s="4">
        <v>0</v>
      </c>
      <c r="D85" s="4">
        <v>3648</v>
      </c>
      <c r="E85" s="4">
        <v>19845</v>
      </c>
      <c r="F85" s="4">
        <f>SUM(C85:E85)</f>
        <v>23493</v>
      </c>
    </row>
    <row r="86" spans="2:6" ht="16.5" thickBot="1">
      <c r="B86" s="1" t="s">
        <v>7</v>
      </c>
      <c r="C86" s="4">
        <v>0</v>
      </c>
      <c r="D86" s="4">
        <v>3808</v>
      </c>
      <c r="E86" s="4">
        <v>17773</v>
      </c>
      <c r="F86" s="4">
        <f>SUM(C86:E86)</f>
        <v>21581</v>
      </c>
    </row>
    <row r="87" spans="2:6" ht="16.5" thickBot="1">
      <c r="B87" s="1" t="s">
        <v>9</v>
      </c>
      <c r="C87" s="4">
        <v>0</v>
      </c>
      <c r="D87" s="4">
        <v>3296</v>
      </c>
      <c r="E87" s="4">
        <v>9282</v>
      </c>
      <c r="F87" s="4">
        <f>SUM(C87:E87)</f>
        <v>12578</v>
      </c>
    </row>
    <row r="88" spans="2:6" ht="16.5" thickBot="1">
      <c r="B88" s="1" t="s">
        <v>10</v>
      </c>
      <c r="C88" s="4">
        <v>0</v>
      </c>
      <c r="D88" s="4">
        <v>2921</v>
      </c>
      <c r="E88" s="4">
        <v>5087</v>
      </c>
      <c r="F88" s="4">
        <f>SUM(C88:E88)</f>
        <v>8008</v>
      </c>
    </row>
    <row r="89" spans="2:6" ht="16.5" thickBot="1">
      <c r="B89" s="2" t="s">
        <v>11</v>
      </c>
      <c r="C89" s="5">
        <f>SUM(C84:C88)</f>
        <v>29262</v>
      </c>
      <c r="D89" s="5">
        <f>SUM(D84:D88)</f>
        <v>18635</v>
      </c>
      <c r="E89" s="5">
        <f>SUM(E84:E88)</f>
        <v>55774</v>
      </c>
      <c r="F89" s="5">
        <f>SUM(F84:F88)</f>
        <v>103671</v>
      </c>
    </row>
    <row r="109" spans="2:7" ht="16.5" thickBot="1">
      <c r="B109" s="13" t="s">
        <v>23</v>
      </c>
      <c r="C109" s="13"/>
      <c r="D109" s="13"/>
      <c r="E109" s="13"/>
      <c r="F109" s="13"/>
      <c r="G109" s="13"/>
    </row>
    <row r="110" spans="2:7" ht="16.5" thickBot="1">
      <c r="B110" s="2" t="s">
        <v>1</v>
      </c>
      <c r="C110" s="3" t="s">
        <v>24</v>
      </c>
      <c r="D110" s="3" t="s">
        <v>25</v>
      </c>
      <c r="E110" s="3" t="s">
        <v>26</v>
      </c>
      <c r="F110" s="3" t="s">
        <v>27</v>
      </c>
      <c r="G110" s="3" t="s">
        <v>11</v>
      </c>
    </row>
    <row r="111" spans="2:7" ht="16.5" thickBot="1">
      <c r="B111" s="1" t="s">
        <v>6</v>
      </c>
      <c r="C111" s="4">
        <v>1</v>
      </c>
      <c r="D111" s="4">
        <v>1</v>
      </c>
      <c r="E111" s="4">
        <v>2</v>
      </c>
      <c r="F111" s="4">
        <v>11</v>
      </c>
      <c r="G111" s="4">
        <f>SUM(C111:F111)</f>
        <v>15</v>
      </c>
    </row>
    <row r="112" spans="2:7" ht="16.5" thickBot="1">
      <c r="B112" s="1" t="s">
        <v>7</v>
      </c>
      <c r="C112" s="4">
        <v>3</v>
      </c>
      <c r="D112" s="4">
        <v>0</v>
      </c>
      <c r="E112" s="4">
        <v>1</v>
      </c>
      <c r="F112" s="4">
        <v>9</v>
      </c>
      <c r="G112" s="4">
        <f>SUM(C112:F112)</f>
        <v>13</v>
      </c>
    </row>
    <row r="113" spans="2:7" ht="16.5" thickBot="1">
      <c r="B113" s="1" t="s">
        <v>8</v>
      </c>
      <c r="C113" s="4">
        <v>4</v>
      </c>
      <c r="D113" s="4">
        <v>0</v>
      </c>
      <c r="E113" s="4">
        <v>1</v>
      </c>
      <c r="F113" s="4">
        <v>7</v>
      </c>
      <c r="G113" s="4">
        <f>SUM(C113:F113)</f>
        <v>12</v>
      </c>
    </row>
    <row r="114" spans="2:7" ht="16.5" thickBot="1">
      <c r="B114" s="1" t="s">
        <v>9</v>
      </c>
      <c r="C114" s="4">
        <v>2</v>
      </c>
      <c r="D114" s="4">
        <v>0</v>
      </c>
      <c r="E114" s="4">
        <v>2</v>
      </c>
      <c r="F114" s="4">
        <v>7</v>
      </c>
      <c r="G114" s="4">
        <f>SUM(C114:F114)</f>
        <v>11</v>
      </c>
    </row>
    <row r="115" spans="2:7" ht="16.5" thickBot="1">
      <c r="B115" s="1" t="s">
        <v>10</v>
      </c>
      <c r="C115" s="4">
        <v>2</v>
      </c>
      <c r="D115" s="4">
        <v>0</v>
      </c>
      <c r="E115" s="4">
        <v>1</v>
      </c>
      <c r="F115" s="4">
        <v>5</v>
      </c>
      <c r="G115" s="4">
        <f>SUM(C115:F115)</f>
        <v>8</v>
      </c>
    </row>
    <row r="116" spans="2:7" ht="16.5" thickBot="1">
      <c r="B116" s="2" t="s">
        <v>11</v>
      </c>
      <c r="C116" s="5">
        <f>SUM(C111:C115)</f>
        <v>12</v>
      </c>
      <c r="D116" s="5">
        <f>SUM(D111:D115)</f>
        <v>1</v>
      </c>
      <c r="E116" s="5">
        <f>SUM(E111:E115)</f>
        <v>7</v>
      </c>
      <c r="F116" s="5">
        <f>SUM(F111:F115)</f>
        <v>39</v>
      </c>
      <c r="G116" s="5">
        <f>SUM(G111:G115)</f>
        <v>59</v>
      </c>
    </row>
    <row r="135" spans="2:7" ht="16.5" thickBot="1">
      <c r="B135" s="13" t="s">
        <v>28</v>
      </c>
      <c r="C135" s="13"/>
      <c r="D135" s="13"/>
      <c r="E135" s="13"/>
      <c r="F135" s="13"/>
      <c r="G135" s="13"/>
    </row>
    <row r="136" spans="2:7" ht="16.5" thickBot="1">
      <c r="B136" s="2" t="s">
        <v>1</v>
      </c>
      <c r="C136" s="3" t="s">
        <v>24</v>
      </c>
      <c r="D136" s="3" t="s">
        <v>25</v>
      </c>
      <c r="E136" s="3" t="s">
        <v>26</v>
      </c>
      <c r="F136" s="3" t="s">
        <v>27</v>
      </c>
      <c r="G136" s="3" t="s">
        <v>11</v>
      </c>
    </row>
    <row r="137" spans="2:7" ht="16.5" thickBot="1">
      <c r="B137" s="1" t="s">
        <v>6</v>
      </c>
      <c r="C137" s="4">
        <v>76</v>
      </c>
      <c r="D137" s="4">
        <v>313</v>
      </c>
      <c r="E137" s="4">
        <v>350</v>
      </c>
      <c r="F137" s="4">
        <v>1207</v>
      </c>
      <c r="G137" s="4">
        <f>SUM(C137:F137)</f>
        <v>1946</v>
      </c>
    </row>
    <row r="138" spans="2:7" ht="16.5" thickBot="1">
      <c r="B138" s="1" t="s">
        <v>9</v>
      </c>
      <c r="C138" s="4">
        <v>163</v>
      </c>
      <c r="D138" s="4">
        <v>0</v>
      </c>
      <c r="E138" s="4">
        <v>132</v>
      </c>
      <c r="F138" s="4">
        <v>871</v>
      </c>
      <c r="G138" s="4">
        <f>SUM(C138:F138)</f>
        <v>1166</v>
      </c>
    </row>
    <row r="139" spans="2:7" ht="16.5" thickBot="1">
      <c r="B139" s="1" t="s">
        <v>7</v>
      </c>
      <c r="C139" s="4">
        <v>322</v>
      </c>
      <c r="D139" s="4">
        <v>0</v>
      </c>
      <c r="E139" s="4">
        <v>59</v>
      </c>
      <c r="F139" s="4">
        <v>747</v>
      </c>
      <c r="G139" s="4">
        <f>SUM(C139:F139)</f>
        <v>1128</v>
      </c>
    </row>
    <row r="140" spans="2:7" ht="16.5" thickBot="1">
      <c r="B140" s="1" t="s">
        <v>8</v>
      </c>
      <c r="C140" s="4">
        <v>337</v>
      </c>
      <c r="D140" s="4">
        <v>0</v>
      </c>
      <c r="E140" s="4">
        <v>59</v>
      </c>
      <c r="F140" s="4">
        <v>679</v>
      </c>
      <c r="G140" s="4">
        <f>SUM(C140:F140)</f>
        <v>1075</v>
      </c>
    </row>
    <row r="141" spans="2:7" ht="16.5" thickBot="1">
      <c r="B141" s="1" t="s">
        <v>10</v>
      </c>
      <c r="C141" s="4">
        <v>251</v>
      </c>
      <c r="D141" s="4">
        <v>0</v>
      </c>
      <c r="E141" s="4">
        <v>59</v>
      </c>
      <c r="F141" s="4">
        <v>542</v>
      </c>
      <c r="G141" s="4">
        <f>SUM(C141:F141)</f>
        <v>852</v>
      </c>
    </row>
    <row r="142" spans="2:7" ht="16.5" thickBot="1">
      <c r="B142" s="2" t="s">
        <v>11</v>
      </c>
      <c r="C142" s="5">
        <f>SUM(C137:C141)</f>
        <v>1149</v>
      </c>
      <c r="D142" s="5">
        <f>SUM(D137:D141)</f>
        <v>313</v>
      </c>
      <c r="E142" s="5">
        <f>SUM(E137:E141)</f>
        <v>659</v>
      </c>
      <c r="F142" s="5">
        <f>SUM(F137:F141)</f>
        <v>4046</v>
      </c>
      <c r="G142" s="5">
        <f>SUM(G137:G141)</f>
        <v>6167</v>
      </c>
    </row>
    <row r="161" spans="2:7" ht="16.5" thickBot="1">
      <c r="B161" s="13" t="s">
        <v>29</v>
      </c>
      <c r="C161" s="13"/>
      <c r="D161" s="13"/>
      <c r="E161" s="13"/>
      <c r="F161" s="13"/>
      <c r="G161" s="13"/>
    </row>
    <row r="162" spans="2:7" ht="16.5" thickBot="1">
      <c r="B162" s="2" t="s">
        <v>1</v>
      </c>
      <c r="C162" s="3" t="s">
        <v>24</v>
      </c>
      <c r="D162" s="3" t="s">
        <v>25</v>
      </c>
      <c r="E162" s="3" t="s">
        <v>26</v>
      </c>
      <c r="F162" s="3" t="s">
        <v>27</v>
      </c>
      <c r="G162" s="3" t="s">
        <v>11</v>
      </c>
    </row>
    <row r="163" spans="2:7" ht="16.5" thickBot="1">
      <c r="B163" s="1" t="s">
        <v>8</v>
      </c>
      <c r="C163" s="4">
        <v>240638</v>
      </c>
      <c r="D163" s="4">
        <v>0</v>
      </c>
      <c r="E163" s="4">
        <v>1179</v>
      </c>
      <c r="F163" s="4">
        <v>13246</v>
      </c>
      <c r="G163" s="4">
        <f>SUM(C163:F163)</f>
        <v>255063</v>
      </c>
    </row>
    <row r="164" spans="2:7" ht="16.5" thickBot="1">
      <c r="B164" s="1" t="s">
        <v>9</v>
      </c>
      <c r="C164" s="4">
        <v>101816</v>
      </c>
      <c r="D164" s="4">
        <v>0</v>
      </c>
      <c r="E164" s="4">
        <v>103651</v>
      </c>
      <c r="F164" s="4">
        <v>15455</v>
      </c>
      <c r="G164" s="4">
        <f>SUM(C164:F164)</f>
        <v>220922</v>
      </c>
    </row>
    <row r="165" spans="2:7" ht="16.5" thickBot="1">
      <c r="B165" s="1" t="s">
        <v>7</v>
      </c>
      <c r="C165" s="4">
        <v>140638</v>
      </c>
      <c r="D165" s="4">
        <v>0</v>
      </c>
      <c r="E165" s="4">
        <v>1179</v>
      </c>
      <c r="F165" s="4">
        <v>14433</v>
      </c>
      <c r="G165" s="4">
        <f>SUM(C165:F165)</f>
        <v>156250</v>
      </c>
    </row>
    <row r="166" spans="2:7" ht="16.5" thickBot="1">
      <c r="B166" s="1" t="s">
        <v>6</v>
      </c>
      <c r="C166" s="4">
        <v>16138</v>
      </c>
      <c r="D166" s="4">
        <v>14000</v>
      </c>
      <c r="E166" s="4">
        <v>46419</v>
      </c>
      <c r="F166" s="4">
        <v>18791</v>
      </c>
      <c r="G166" s="4">
        <f>SUM(C166:F166)</f>
        <v>95348</v>
      </c>
    </row>
    <row r="167" spans="2:7" ht="16.5" thickBot="1">
      <c r="B167" s="1" t="s">
        <v>10</v>
      </c>
      <c r="C167" s="4">
        <v>40638</v>
      </c>
      <c r="D167" s="4">
        <v>0</v>
      </c>
      <c r="E167" s="4">
        <v>1179</v>
      </c>
      <c r="F167" s="4">
        <v>11014</v>
      </c>
      <c r="G167" s="4">
        <f>SUM(C167:F167)</f>
        <v>52831</v>
      </c>
    </row>
    <row r="168" spans="2:7" ht="16.5" thickBot="1">
      <c r="B168" s="2" t="s">
        <v>11</v>
      </c>
      <c r="C168" s="5">
        <f>SUM(C163:C167)</f>
        <v>539868</v>
      </c>
      <c r="D168" s="5">
        <f>SUM(D163:D167)</f>
        <v>14000</v>
      </c>
      <c r="E168" s="5">
        <f>SUM(E163:E167)</f>
        <v>153607</v>
      </c>
      <c r="F168" s="5">
        <f>SUM(F163:F167)</f>
        <v>72939</v>
      </c>
      <c r="G168" s="5">
        <f>SUM(G163:G167)</f>
        <v>780414</v>
      </c>
    </row>
    <row r="187" spans="2:7" ht="16.5" thickBot="1">
      <c r="B187" s="13" t="s">
        <v>30</v>
      </c>
      <c r="C187" s="13"/>
      <c r="D187" s="13"/>
      <c r="E187" s="13"/>
      <c r="F187" s="13"/>
      <c r="G187" s="13"/>
    </row>
    <row r="188" spans="2:7" ht="16.5" thickBot="1">
      <c r="B188" s="2" t="s">
        <v>1</v>
      </c>
      <c r="C188" s="3" t="s">
        <v>24</v>
      </c>
      <c r="D188" s="3" t="s">
        <v>25</v>
      </c>
      <c r="E188" s="3" t="s">
        <v>26</v>
      </c>
      <c r="F188" s="3" t="s">
        <v>27</v>
      </c>
      <c r="G188" s="3" t="s">
        <v>11</v>
      </c>
    </row>
    <row r="189" spans="2:7" ht="16.5" thickBot="1">
      <c r="B189" s="1" t="s">
        <v>6</v>
      </c>
      <c r="C189" s="4">
        <v>3787</v>
      </c>
      <c r="D189" s="4">
        <v>768</v>
      </c>
      <c r="E189" s="4">
        <v>29969</v>
      </c>
      <c r="F189" s="4">
        <v>3487</v>
      </c>
      <c r="G189" s="4">
        <f>SUM(C189:F189)</f>
        <v>38011</v>
      </c>
    </row>
    <row r="190" spans="2:7" ht="16.5" thickBot="1">
      <c r="B190" s="1" t="s">
        <v>8</v>
      </c>
      <c r="C190" s="4">
        <v>19845</v>
      </c>
      <c r="D190" s="4">
        <v>0</v>
      </c>
      <c r="E190" s="4">
        <v>708</v>
      </c>
      <c r="F190" s="4">
        <v>2940</v>
      </c>
      <c r="G190" s="4">
        <f>SUM(C190:F190)</f>
        <v>23493</v>
      </c>
    </row>
    <row r="191" spans="2:7" ht="16.5" thickBot="1">
      <c r="B191" s="1" t="s">
        <v>7</v>
      </c>
      <c r="C191" s="4">
        <v>17773</v>
      </c>
      <c r="D191" s="4">
        <v>0</v>
      </c>
      <c r="E191" s="4">
        <v>708</v>
      </c>
      <c r="F191" s="4">
        <v>3100</v>
      </c>
      <c r="G191" s="4">
        <f>SUM(C191:F191)</f>
        <v>21581</v>
      </c>
    </row>
    <row r="192" spans="2:7" ht="16.5" thickBot="1">
      <c r="B192" s="1" t="s">
        <v>9</v>
      </c>
      <c r="C192" s="4">
        <v>5093</v>
      </c>
      <c r="D192" s="4">
        <v>0</v>
      </c>
      <c r="E192" s="4">
        <v>4896</v>
      </c>
      <c r="F192" s="4">
        <v>2588</v>
      </c>
      <c r="G192" s="4">
        <f>SUM(C192:F192)</f>
        <v>12577</v>
      </c>
    </row>
    <row r="193" spans="2:7" ht="16.5" thickBot="1">
      <c r="B193" s="1" t="s">
        <v>10</v>
      </c>
      <c r="C193" s="4">
        <v>5087</v>
      </c>
      <c r="D193" s="4">
        <v>0</v>
      </c>
      <c r="E193" s="4">
        <v>708</v>
      </c>
      <c r="F193" s="4">
        <v>2213</v>
      </c>
      <c r="G193" s="4">
        <f>SUM(C193:F193)</f>
        <v>8008</v>
      </c>
    </row>
    <row r="194" spans="2:7" ht="16.5" thickBot="1">
      <c r="B194" s="2" t="s">
        <v>11</v>
      </c>
      <c r="C194" s="5">
        <f>SUM(C189:C193)</f>
        <v>51585</v>
      </c>
      <c r="D194" s="5">
        <f>SUM(D189:D193)</f>
        <v>768</v>
      </c>
      <c r="E194" s="5">
        <f>SUM(E189:E193)</f>
        <v>36989</v>
      </c>
      <c r="F194" s="5">
        <f>SUM(F189:F193)</f>
        <v>14328</v>
      </c>
      <c r="G194" s="5">
        <f>SUM(G189:G193)</f>
        <v>103670</v>
      </c>
    </row>
    <row r="214" spans="2:8" ht="16.5" thickBot="1">
      <c r="B214" s="13" t="s">
        <v>31</v>
      </c>
      <c r="C214" s="13"/>
      <c r="D214" s="13"/>
      <c r="E214" s="13"/>
      <c r="F214" s="13"/>
      <c r="G214" s="13"/>
      <c r="H214" s="13"/>
    </row>
    <row r="215" spans="2:8" s="8" customFormat="1" ht="32.25" thickBot="1">
      <c r="B215" s="6" t="s">
        <v>32</v>
      </c>
      <c r="C215" s="7" t="s">
        <v>6</v>
      </c>
      <c r="D215" s="7" t="s">
        <v>7</v>
      </c>
      <c r="E215" s="7" t="s">
        <v>8</v>
      </c>
      <c r="F215" s="7" t="s">
        <v>9</v>
      </c>
      <c r="G215" s="7" t="s">
        <v>10</v>
      </c>
      <c r="H215" s="7" t="s">
        <v>11</v>
      </c>
    </row>
    <row r="216" spans="2:8" ht="16.5" thickBot="1">
      <c r="B216" s="1" t="s">
        <v>33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f aca="true" t="shared" si="0" ref="H216:H234">SUM(C216:G216)</f>
        <v>5</v>
      </c>
    </row>
    <row r="217" spans="2:8" ht="16.5" thickBot="1">
      <c r="B217" s="1" t="s">
        <v>34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f t="shared" si="0"/>
        <v>5</v>
      </c>
    </row>
    <row r="218" spans="2:8" ht="16.5" thickBot="1">
      <c r="B218" s="1" t="s">
        <v>35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f t="shared" si="0"/>
        <v>5</v>
      </c>
    </row>
    <row r="219" spans="2:8" ht="16.5" thickBot="1">
      <c r="B219" s="1" t="s">
        <v>36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f t="shared" si="0"/>
        <v>5</v>
      </c>
    </row>
    <row r="220" spans="2:8" ht="16.5" thickBot="1">
      <c r="B220" s="1" t="s">
        <v>37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f t="shared" si="0"/>
        <v>5</v>
      </c>
    </row>
    <row r="221" spans="2:8" ht="16.5" thickBot="1">
      <c r="B221" s="1" t="s">
        <v>38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f t="shared" si="0"/>
        <v>5</v>
      </c>
    </row>
    <row r="222" spans="2:8" ht="16.5" thickBot="1">
      <c r="B222" s="1" t="s">
        <v>39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f t="shared" si="0"/>
        <v>5</v>
      </c>
    </row>
    <row r="223" spans="2:8" ht="16.5" thickBot="1">
      <c r="B223" s="1" t="s">
        <v>40</v>
      </c>
      <c r="C223" s="4">
        <v>1</v>
      </c>
      <c r="D223" s="4">
        <v>1</v>
      </c>
      <c r="E223" s="4">
        <v>1</v>
      </c>
      <c r="F223" s="4">
        <v>1</v>
      </c>
      <c r="G223" s="4">
        <v>0</v>
      </c>
      <c r="H223" s="4">
        <f t="shared" si="0"/>
        <v>4</v>
      </c>
    </row>
    <row r="224" spans="2:8" ht="16.5" thickBot="1">
      <c r="B224" s="1" t="s">
        <v>41</v>
      </c>
      <c r="C224" s="4">
        <v>1</v>
      </c>
      <c r="D224" s="4">
        <v>1</v>
      </c>
      <c r="E224" s="4">
        <v>1</v>
      </c>
      <c r="F224" s="4">
        <v>0</v>
      </c>
      <c r="G224" s="4">
        <v>0</v>
      </c>
      <c r="H224" s="4">
        <f t="shared" si="0"/>
        <v>3</v>
      </c>
    </row>
    <row r="225" spans="2:8" ht="16.5" thickBot="1">
      <c r="B225" s="1" t="s">
        <v>42</v>
      </c>
      <c r="C225" s="4">
        <v>0</v>
      </c>
      <c r="D225" s="4">
        <v>1</v>
      </c>
      <c r="E225" s="4">
        <v>2</v>
      </c>
      <c r="F225" s="4">
        <v>0</v>
      </c>
      <c r="G225" s="4">
        <v>0</v>
      </c>
      <c r="H225" s="4">
        <f t="shared" si="0"/>
        <v>3</v>
      </c>
    </row>
    <row r="226" spans="2:8" ht="16.5" thickBot="1">
      <c r="B226" s="1" t="s">
        <v>43</v>
      </c>
      <c r="C226" s="4">
        <v>0</v>
      </c>
      <c r="D226" s="4">
        <v>1</v>
      </c>
      <c r="E226" s="4">
        <v>1</v>
      </c>
      <c r="F226" s="4">
        <v>0</v>
      </c>
      <c r="G226" s="4">
        <v>1</v>
      </c>
      <c r="H226" s="4">
        <f t="shared" si="0"/>
        <v>3</v>
      </c>
    </row>
    <row r="227" spans="2:8" ht="16.5" thickBot="1">
      <c r="B227" s="1" t="s">
        <v>44</v>
      </c>
      <c r="C227" s="4">
        <v>1</v>
      </c>
      <c r="D227" s="4">
        <v>1</v>
      </c>
      <c r="E227" s="4">
        <v>0</v>
      </c>
      <c r="F227" s="4">
        <v>0</v>
      </c>
      <c r="G227" s="4">
        <v>0</v>
      </c>
      <c r="H227" s="4">
        <f t="shared" si="0"/>
        <v>2</v>
      </c>
    </row>
    <row r="228" spans="2:8" ht="16.5" thickBot="1">
      <c r="B228" s="1" t="s">
        <v>45</v>
      </c>
      <c r="C228" s="4">
        <v>1</v>
      </c>
      <c r="D228" s="4">
        <v>1</v>
      </c>
      <c r="E228" s="4">
        <v>0</v>
      </c>
      <c r="F228" s="4">
        <v>0</v>
      </c>
      <c r="G228" s="4">
        <v>0</v>
      </c>
      <c r="H228" s="4">
        <f t="shared" si="0"/>
        <v>2</v>
      </c>
    </row>
    <row r="229" spans="2:8" ht="16.5" thickBot="1">
      <c r="B229" s="1" t="s">
        <v>46</v>
      </c>
      <c r="C229" s="4">
        <v>1</v>
      </c>
      <c r="D229" s="4">
        <v>0</v>
      </c>
      <c r="E229" s="4">
        <v>0</v>
      </c>
      <c r="F229" s="4">
        <v>1</v>
      </c>
      <c r="G229" s="4">
        <v>0</v>
      </c>
      <c r="H229" s="4">
        <f t="shared" si="0"/>
        <v>2</v>
      </c>
    </row>
    <row r="230" spans="2:8" ht="16.5" thickBot="1">
      <c r="B230" s="1" t="s">
        <v>47</v>
      </c>
      <c r="C230" s="4">
        <v>0</v>
      </c>
      <c r="D230" s="4">
        <v>0</v>
      </c>
      <c r="E230" s="4">
        <v>0</v>
      </c>
      <c r="F230" s="4">
        <v>1</v>
      </c>
      <c r="G230" s="4">
        <v>0</v>
      </c>
      <c r="H230" s="4">
        <f t="shared" si="0"/>
        <v>1</v>
      </c>
    </row>
    <row r="231" spans="2:8" ht="16.5" thickBot="1">
      <c r="B231" s="1" t="s">
        <v>48</v>
      </c>
      <c r="C231" s="4">
        <v>0</v>
      </c>
      <c r="D231" s="4">
        <v>0</v>
      </c>
      <c r="E231" s="4">
        <v>0</v>
      </c>
      <c r="F231" s="4">
        <v>1</v>
      </c>
      <c r="G231" s="4">
        <v>0</v>
      </c>
      <c r="H231" s="4">
        <f t="shared" si="0"/>
        <v>1</v>
      </c>
    </row>
    <row r="232" spans="2:8" ht="16.5" thickBot="1">
      <c r="B232" s="1" t="s">
        <v>49</v>
      </c>
      <c r="C232" s="4">
        <v>1</v>
      </c>
      <c r="D232" s="4">
        <v>0</v>
      </c>
      <c r="E232" s="4">
        <v>0</v>
      </c>
      <c r="F232" s="4">
        <v>0</v>
      </c>
      <c r="G232" s="4">
        <v>0</v>
      </c>
      <c r="H232" s="4">
        <f t="shared" si="0"/>
        <v>1</v>
      </c>
    </row>
    <row r="233" spans="2:8" ht="16.5" thickBot="1">
      <c r="B233" s="1" t="s">
        <v>50</v>
      </c>
      <c r="C233" s="4">
        <v>1</v>
      </c>
      <c r="D233" s="4">
        <v>0</v>
      </c>
      <c r="E233" s="4">
        <v>0</v>
      </c>
      <c r="F233" s="4">
        <v>0</v>
      </c>
      <c r="G233" s="4">
        <v>0</v>
      </c>
      <c r="H233" s="4">
        <f t="shared" si="0"/>
        <v>1</v>
      </c>
    </row>
    <row r="234" spans="2:8" ht="16.5" thickBot="1">
      <c r="B234" s="1" t="s">
        <v>51</v>
      </c>
      <c r="C234" s="4">
        <v>1</v>
      </c>
      <c r="D234" s="4">
        <v>0</v>
      </c>
      <c r="E234" s="4">
        <v>0</v>
      </c>
      <c r="F234" s="4">
        <v>0</v>
      </c>
      <c r="G234" s="4">
        <v>0</v>
      </c>
      <c r="H234" s="4">
        <f t="shared" si="0"/>
        <v>1</v>
      </c>
    </row>
    <row r="235" spans="2:8" ht="16.5" thickBot="1">
      <c r="B235" s="2" t="s">
        <v>11</v>
      </c>
      <c r="C235" s="5">
        <f aca="true" t="shared" si="1" ref="C235:H235">SUM(C216:C234)</f>
        <v>15</v>
      </c>
      <c r="D235" s="5">
        <f t="shared" si="1"/>
        <v>13</v>
      </c>
      <c r="E235" s="5">
        <f t="shared" si="1"/>
        <v>12</v>
      </c>
      <c r="F235" s="5">
        <f t="shared" si="1"/>
        <v>11</v>
      </c>
      <c r="G235" s="5">
        <f t="shared" si="1"/>
        <v>8</v>
      </c>
      <c r="H235" s="5">
        <f t="shared" si="1"/>
        <v>59</v>
      </c>
    </row>
    <row r="237" ht="12.75">
      <c r="B237" t="s">
        <v>12</v>
      </c>
    </row>
    <row r="238" ht="12.75">
      <c r="B238" t="s">
        <v>13</v>
      </c>
    </row>
    <row r="239" ht="12.75">
      <c r="B239" t="s">
        <v>14</v>
      </c>
    </row>
  </sheetData>
  <sheetProtection/>
  <mergeCells count="10">
    <mergeCell ref="B2:F2"/>
    <mergeCell ref="B4:F4"/>
    <mergeCell ref="B30:F30"/>
    <mergeCell ref="B56:F56"/>
    <mergeCell ref="B187:G187"/>
    <mergeCell ref="B214:H214"/>
    <mergeCell ref="B82:F82"/>
    <mergeCell ref="B109:G109"/>
    <mergeCell ref="B135:G135"/>
    <mergeCell ref="B161:G16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6.75390625" style="0" customWidth="1"/>
    <col min="3" max="3" width="10.75390625" style="0" customWidth="1"/>
    <col min="4" max="4" width="16.75390625" style="0" customWidth="1"/>
    <col min="5" max="5" width="30.75390625" style="0" customWidth="1"/>
    <col min="7" max="8" width="14.75390625" style="0" customWidth="1"/>
  </cols>
  <sheetData>
    <row r="1" spans="1:11" ht="12.75">
      <c r="A1" s="9" t="s">
        <v>52</v>
      </c>
      <c r="B1" s="9" t="s">
        <v>1</v>
      </c>
      <c r="C1" s="9" t="s">
        <v>53</v>
      </c>
      <c r="D1" s="9" t="s">
        <v>32</v>
      </c>
      <c r="E1" s="9" t="s">
        <v>54</v>
      </c>
      <c r="F1" s="9" t="s">
        <v>55</v>
      </c>
      <c r="G1" s="9" t="s">
        <v>56</v>
      </c>
      <c r="H1" s="9" t="s">
        <v>57</v>
      </c>
      <c r="I1" s="9" t="s">
        <v>4</v>
      </c>
      <c r="J1" s="9" t="s">
        <v>3</v>
      </c>
      <c r="K1" s="9" t="s">
        <v>5</v>
      </c>
    </row>
    <row r="2" spans="1:11" ht="12.75">
      <c r="A2" s="11" t="s">
        <v>58</v>
      </c>
      <c r="B2" t="s">
        <v>8</v>
      </c>
      <c r="C2" s="10">
        <v>42656</v>
      </c>
      <c r="D2" t="s">
        <v>34</v>
      </c>
      <c r="E2" t="s">
        <v>59</v>
      </c>
      <c r="F2">
        <v>2</v>
      </c>
      <c r="G2" t="s">
        <v>27</v>
      </c>
      <c r="H2" t="s">
        <v>18</v>
      </c>
      <c r="I2">
        <v>729</v>
      </c>
      <c r="J2">
        <v>86</v>
      </c>
      <c r="K2">
        <v>184</v>
      </c>
    </row>
    <row r="3" spans="1:11" ht="12.75">
      <c r="A3" s="11" t="s">
        <v>60</v>
      </c>
      <c r="B3" t="s">
        <v>8</v>
      </c>
      <c r="C3" s="10">
        <v>42657</v>
      </c>
      <c r="D3" t="s">
        <v>33</v>
      </c>
      <c r="E3" t="s">
        <v>61</v>
      </c>
      <c r="F3">
        <v>2</v>
      </c>
      <c r="G3" t="s">
        <v>26</v>
      </c>
      <c r="H3" t="s">
        <v>18</v>
      </c>
      <c r="I3">
        <v>1179</v>
      </c>
      <c r="J3">
        <v>59</v>
      </c>
      <c r="K3">
        <v>708</v>
      </c>
    </row>
    <row r="4" spans="1:11" ht="12.75">
      <c r="A4" s="11" t="s">
        <v>62</v>
      </c>
      <c r="B4" t="s">
        <v>8</v>
      </c>
      <c r="C4" s="10">
        <v>42657</v>
      </c>
      <c r="D4" t="s">
        <v>63</v>
      </c>
      <c r="E4" t="s">
        <v>64</v>
      </c>
      <c r="F4">
        <v>5</v>
      </c>
      <c r="G4" t="s">
        <v>24</v>
      </c>
      <c r="H4" t="s">
        <v>19</v>
      </c>
      <c r="I4">
        <v>16138</v>
      </c>
      <c r="J4">
        <v>76</v>
      </c>
      <c r="K4">
        <v>3787</v>
      </c>
    </row>
    <row r="5" spans="1:11" ht="12.75">
      <c r="A5" s="11" t="s">
        <v>65</v>
      </c>
      <c r="B5" t="s">
        <v>8</v>
      </c>
      <c r="C5" s="10">
        <v>42656</v>
      </c>
      <c r="D5" t="s">
        <v>39</v>
      </c>
      <c r="E5" t="s">
        <v>66</v>
      </c>
      <c r="F5">
        <v>5</v>
      </c>
      <c r="G5" t="s">
        <v>27</v>
      </c>
      <c r="H5" t="s">
        <v>18</v>
      </c>
      <c r="I5">
        <v>548</v>
      </c>
      <c r="J5">
        <v>69</v>
      </c>
      <c r="K5">
        <v>147</v>
      </c>
    </row>
    <row r="6" spans="1:11" ht="12.75">
      <c r="A6" s="11" t="s">
        <v>67</v>
      </c>
      <c r="B6" t="s">
        <v>8</v>
      </c>
      <c r="C6" s="10">
        <v>42656</v>
      </c>
      <c r="D6" t="s">
        <v>41</v>
      </c>
      <c r="E6" t="s">
        <v>68</v>
      </c>
      <c r="F6">
        <v>7</v>
      </c>
      <c r="G6" t="s">
        <v>27</v>
      </c>
      <c r="H6" t="s">
        <v>18</v>
      </c>
      <c r="I6">
        <v>1085</v>
      </c>
      <c r="J6">
        <v>90</v>
      </c>
      <c r="K6">
        <v>642</v>
      </c>
    </row>
    <row r="7" spans="1:11" ht="12.75">
      <c r="A7" s="11" t="s">
        <v>69</v>
      </c>
      <c r="B7" t="s">
        <v>8</v>
      </c>
      <c r="C7" s="10">
        <v>42657</v>
      </c>
      <c r="D7" t="s">
        <v>37</v>
      </c>
      <c r="E7" t="s">
        <v>70</v>
      </c>
      <c r="F7">
        <v>1</v>
      </c>
      <c r="G7" t="s">
        <v>27</v>
      </c>
      <c r="H7" t="s">
        <v>18</v>
      </c>
      <c r="I7">
        <v>3220</v>
      </c>
      <c r="J7">
        <v>110</v>
      </c>
      <c r="K7">
        <v>1136</v>
      </c>
    </row>
    <row r="8" spans="1:11" ht="12.75">
      <c r="A8" s="11" t="s">
        <v>71</v>
      </c>
      <c r="B8" t="s">
        <v>8</v>
      </c>
      <c r="C8" s="10">
        <v>42658</v>
      </c>
      <c r="D8" t="s">
        <v>40</v>
      </c>
      <c r="E8" t="s">
        <v>68</v>
      </c>
      <c r="F8">
        <v>8</v>
      </c>
      <c r="G8" t="s">
        <v>27</v>
      </c>
      <c r="H8" t="s">
        <v>18</v>
      </c>
      <c r="I8">
        <v>1147</v>
      </c>
      <c r="J8">
        <v>47</v>
      </c>
      <c r="K8">
        <v>85</v>
      </c>
    </row>
    <row r="9" spans="1:11" ht="12.75">
      <c r="A9" s="11" t="s">
        <v>72</v>
      </c>
      <c r="B9" t="s">
        <v>8</v>
      </c>
      <c r="C9" s="10">
        <v>42656</v>
      </c>
      <c r="D9" t="s">
        <v>73</v>
      </c>
      <c r="E9" t="s">
        <v>74</v>
      </c>
      <c r="F9">
        <v>1</v>
      </c>
      <c r="G9" t="s">
        <v>24</v>
      </c>
      <c r="H9" t="s">
        <v>19</v>
      </c>
      <c r="I9">
        <v>24500</v>
      </c>
      <c r="J9">
        <v>175</v>
      </c>
      <c r="K9">
        <v>1300</v>
      </c>
    </row>
    <row r="10" spans="1:11" ht="12.75">
      <c r="A10" s="11" t="s">
        <v>75</v>
      </c>
      <c r="B10" t="s">
        <v>8</v>
      </c>
      <c r="C10" s="10">
        <v>42657</v>
      </c>
      <c r="D10" t="s">
        <v>36</v>
      </c>
      <c r="E10" t="s">
        <v>59</v>
      </c>
      <c r="F10">
        <v>12</v>
      </c>
      <c r="G10" t="s">
        <v>27</v>
      </c>
      <c r="H10" t="s">
        <v>18</v>
      </c>
      <c r="I10">
        <v>3054</v>
      </c>
      <c r="J10">
        <v>132</v>
      </c>
      <c r="K10">
        <v>357</v>
      </c>
    </row>
    <row r="11" spans="1:11" ht="12.75">
      <c r="A11" s="11" t="s">
        <v>76</v>
      </c>
      <c r="B11" t="s">
        <v>8</v>
      </c>
      <c r="C11" s="10">
        <v>42656</v>
      </c>
      <c r="D11" t="s">
        <v>77</v>
      </c>
      <c r="E11" t="s">
        <v>78</v>
      </c>
      <c r="F11">
        <v>1</v>
      </c>
      <c r="G11" t="s">
        <v>24</v>
      </c>
      <c r="H11" t="s">
        <v>19</v>
      </c>
      <c r="I11">
        <v>100000</v>
      </c>
      <c r="J11">
        <v>71</v>
      </c>
      <c r="K11">
        <v>12686</v>
      </c>
    </row>
    <row r="12" spans="1:11" ht="12.75">
      <c r="A12" s="11" t="s">
        <v>79</v>
      </c>
      <c r="B12" t="s">
        <v>8</v>
      </c>
      <c r="C12" s="10">
        <v>42657</v>
      </c>
      <c r="D12" t="s">
        <v>35</v>
      </c>
      <c r="E12" t="s">
        <v>59</v>
      </c>
      <c r="F12">
        <v>15</v>
      </c>
      <c r="G12" t="s">
        <v>27</v>
      </c>
      <c r="H12" t="s">
        <v>18</v>
      </c>
      <c r="I12">
        <v>3463</v>
      </c>
      <c r="J12">
        <v>144</v>
      </c>
      <c r="K12">
        <v>389</v>
      </c>
    </row>
    <row r="13" spans="1:11" ht="12.75">
      <c r="A13" s="11" t="s">
        <v>80</v>
      </c>
      <c r="B13" t="s">
        <v>8</v>
      </c>
      <c r="C13" s="10">
        <v>42656</v>
      </c>
      <c r="D13" t="s">
        <v>77</v>
      </c>
      <c r="E13" t="s">
        <v>81</v>
      </c>
      <c r="F13">
        <v>7</v>
      </c>
      <c r="G13" t="s">
        <v>24</v>
      </c>
      <c r="H13" t="s">
        <v>19</v>
      </c>
      <c r="I13">
        <v>100000</v>
      </c>
      <c r="J13">
        <v>16</v>
      </c>
      <c r="K13">
        <v>2072</v>
      </c>
    </row>
    <row r="14" spans="1:11" ht="12.75">
      <c r="A14" s="11" t="s">
        <v>79</v>
      </c>
      <c r="B14" t="s">
        <v>6</v>
      </c>
      <c r="C14" s="10">
        <v>42657</v>
      </c>
      <c r="D14" t="s">
        <v>35</v>
      </c>
      <c r="E14" t="s">
        <v>59</v>
      </c>
      <c r="F14">
        <v>15</v>
      </c>
      <c r="G14" t="s">
        <v>27</v>
      </c>
      <c r="H14" t="s">
        <v>18</v>
      </c>
      <c r="I14">
        <v>3463</v>
      </c>
      <c r="J14">
        <v>144</v>
      </c>
      <c r="K14">
        <v>389</v>
      </c>
    </row>
    <row r="15" spans="1:11" ht="12.75">
      <c r="A15" s="11" t="s">
        <v>58</v>
      </c>
      <c r="B15" t="s">
        <v>6</v>
      </c>
      <c r="C15" s="10">
        <v>42656</v>
      </c>
      <c r="D15" t="s">
        <v>34</v>
      </c>
      <c r="E15" t="s">
        <v>59</v>
      </c>
      <c r="F15">
        <v>2</v>
      </c>
      <c r="G15" t="s">
        <v>27</v>
      </c>
      <c r="H15" t="s">
        <v>18</v>
      </c>
      <c r="I15">
        <v>729</v>
      </c>
      <c r="J15">
        <v>86</v>
      </c>
      <c r="K15">
        <v>184</v>
      </c>
    </row>
    <row r="16" spans="1:11" ht="12.75">
      <c r="A16" s="11" t="s">
        <v>60</v>
      </c>
      <c r="B16" t="s">
        <v>6</v>
      </c>
      <c r="C16" s="10">
        <v>42657</v>
      </c>
      <c r="D16" t="s">
        <v>33</v>
      </c>
      <c r="E16" t="s">
        <v>61</v>
      </c>
      <c r="F16">
        <v>2</v>
      </c>
      <c r="G16" t="s">
        <v>26</v>
      </c>
      <c r="H16" t="s">
        <v>18</v>
      </c>
      <c r="I16">
        <v>1179</v>
      </c>
      <c r="J16">
        <v>59</v>
      </c>
      <c r="K16">
        <v>708</v>
      </c>
    </row>
    <row r="17" spans="1:11" ht="12.75">
      <c r="A17" s="11" t="s">
        <v>62</v>
      </c>
      <c r="B17" t="s">
        <v>6</v>
      </c>
      <c r="C17" s="10">
        <v>42657</v>
      </c>
      <c r="D17" t="s">
        <v>63</v>
      </c>
      <c r="E17" t="s">
        <v>64</v>
      </c>
      <c r="F17">
        <v>5</v>
      </c>
      <c r="G17" t="s">
        <v>24</v>
      </c>
      <c r="H17" t="s">
        <v>19</v>
      </c>
      <c r="I17">
        <v>16138</v>
      </c>
      <c r="J17">
        <v>76</v>
      </c>
      <c r="K17">
        <v>3787</v>
      </c>
    </row>
    <row r="18" spans="1:11" ht="12.75">
      <c r="A18" s="11" t="s">
        <v>67</v>
      </c>
      <c r="B18" t="s">
        <v>6</v>
      </c>
      <c r="C18" s="10">
        <v>42656</v>
      </c>
      <c r="D18" t="s">
        <v>41</v>
      </c>
      <c r="E18" t="s">
        <v>68</v>
      </c>
      <c r="F18">
        <v>7</v>
      </c>
      <c r="G18" t="s">
        <v>27</v>
      </c>
      <c r="H18" t="s">
        <v>18</v>
      </c>
      <c r="I18">
        <v>1085</v>
      </c>
      <c r="J18">
        <v>90</v>
      </c>
      <c r="K18">
        <v>642</v>
      </c>
    </row>
    <row r="19" spans="1:11" ht="12.75">
      <c r="A19" s="11" t="s">
        <v>65</v>
      </c>
      <c r="B19" t="s">
        <v>6</v>
      </c>
      <c r="C19" s="10">
        <v>42656</v>
      </c>
      <c r="D19" t="s">
        <v>39</v>
      </c>
      <c r="E19" t="s">
        <v>66</v>
      </c>
      <c r="F19">
        <v>5</v>
      </c>
      <c r="G19" t="s">
        <v>27</v>
      </c>
      <c r="H19" t="s">
        <v>18</v>
      </c>
      <c r="I19">
        <v>548</v>
      </c>
      <c r="J19">
        <v>69</v>
      </c>
      <c r="K19">
        <v>147</v>
      </c>
    </row>
    <row r="20" spans="1:11" ht="12.75">
      <c r="A20" s="11" t="s">
        <v>71</v>
      </c>
      <c r="B20" t="s">
        <v>6</v>
      </c>
      <c r="C20" s="10">
        <v>42658</v>
      </c>
      <c r="D20" t="s">
        <v>40</v>
      </c>
      <c r="E20" t="s">
        <v>68</v>
      </c>
      <c r="F20">
        <v>8</v>
      </c>
      <c r="G20" t="s">
        <v>27</v>
      </c>
      <c r="H20" t="s">
        <v>18</v>
      </c>
      <c r="I20">
        <v>1147</v>
      </c>
      <c r="J20">
        <v>47</v>
      </c>
      <c r="K20">
        <v>85</v>
      </c>
    </row>
    <row r="21" spans="1:11" ht="12.75">
      <c r="A21" s="11" t="s">
        <v>82</v>
      </c>
      <c r="B21" t="s">
        <v>6</v>
      </c>
      <c r="C21" s="10">
        <v>42656</v>
      </c>
      <c r="D21" t="s">
        <v>44</v>
      </c>
      <c r="E21" t="s">
        <v>59</v>
      </c>
      <c r="F21">
        <v>2</v>
      </c>
      <c r="G21" t="s">
        <v>27</v>
      </c>
      <c r="H21" t="s">
        <v>18</v>
      </c>
      <c r="I21">
        <v>523</v>
      </c>
      <c r="J21">
        <v>38</v>
      </c>
      <c r="K21">
        <v>94</v>
      </c>
    </row>
    <row r="22" spans="1:11" ht="12.75">
      <c r="A22" s="11" t="s">
        <v>69</v>
      </c>
      <c r="B22" t="s">
        <v>6</v>
      </c>
      <c r="C22" s="10">
        <v>42657</v>
      </c>
      <c r="D22" t="s">
        <v>37</v>
      </c>
      <c r="E22" t="s">
        <v>70</v>
      </c>
      <c r="F22">
        <v>1</v>
      </c>
      <c r="G22" t="s">
        <v>27</v>
      </c>
      <c r="H22" t="s">
        <v>18</v>
      </c>
      <c r="I22">
        <v>3220</v>
      </c>
      <c r="J22">
        <v>110</v>
      </c>
      <c r="K22">
        <v>1136</v>
      </c>
    </row>
    <row r="23" spans="1:11" ht="12.75">
      <c r="A23" s="11" t="s">
        <v>83</v>
      </c>
      <c r="B23" t="s">
        <v>6</v>
      </c>
      <c r="C23" s="10">
        <v>42656</v>
      </c>
      <c r="D23" t="s">
        <v>45</v>
      </c>
      <c r="E23" t="s">
        <v>59</v>
      </c>
      <c r="F23">
        <v>5</v>
      </c>
      <c r="G23" t="s">
        <v>27</v>
      </c>
      <c r="H23" t="s">
        <v>18</v>
      </c>
      <c r="I23">
        <v>664</v>
      </c>
      <c r="J23">
        <v>30</v>
      </c>
      <c r="K23">
        <v>67</v>
      </c>
    </row>
    <row r="24" spans="1:11" ht="12.75">
      <c r="A24" s="11" t="s">
        <v>84</v>
      </c>
      <c r="B24" t="s">
        <v>6</v>
      </c>
      <c r="C24" s="10">
        <v>42657</v>
      </c>
      <c r="D24" t="s">
        <v>51</v>
      </c>
      <c r="E24" t="s">
        <v>85</v>
      </c>
      <c r="F24">
        <v>1</v>
      </c>
      <c r="G24" t="s">
        <v>25</v>
      </c>
      <c r="H24" t="s">
        <v>18</v>
      </c>
      <c r="I24">
        <v>14000</v>
      </c>
      <c r="J24">
        <v>313</v>
      </c>
      <c r="K24">
        <v>768</v>
      </c>
    </row>
    <row r="25" spans="1:11" ht="12.75">
      <c r="A25" s="11" t="s">
        <v>86</v>
      </c>
      <c r="B25" t="s">
        <v>6</v>
      </c>
      <c r="C25" s="10">
        <v>42659</v>
      </c>
      <c r="D25" t="s">
        <v>87</v>
      </c>
      <c r="E25" t="s">
        <v>88</v>
      </c>
      <c r="F25">
        <v>40</v>
      </c>
      <c r="G25" t="s">
        <v>26</v>
      </c>
      <c r="H25" t="s">
        <v>17</v>
      </c>
      <c r="I25">
        <v>45240</v>
      </c>
      <c r="J25">
        <v>291</v>
      </c>
      <c r="K25">
        <v>29262</v>
      </c>
    </row>
    <row r="26" spans="1:11" ht="12.75">
      <c r="A26" s="11" t="s">
        <v>89</v>
      </c>
      <c r="B26" t="s">
        <v>6</v>
      </c>
      <c r="C26" s="10">
        <v>42660</v>
      </c>
      <c r="D26" t="s">
        <v>49</v>
      </c>
      <c r="E26" t="s">
        <v>90</v>
      </c>
      <c r="F26">
        <v>14</v>
      </c>
      <c r="G26" t="s">
        <v>27</v>
      </c>
      <c r="H26" t="s">
        <v>18</v>
      </c>
      <c r="I26">
        <v>1064</v>
      </c>
      <c r="J26">
        <v>178</v>
      </c>
      <c r="K26">
        <v>96</v>
      </c>
    </row>
    <row r="27" spans="1:11" ht="12.75">
      <c r="A27" s="11" t="s">
        <v>75</v>
      </c>
      <c r="B27" t="s">
        <v>6</v>
      </c>
      <c r="C27" s="10">
        <v>42657</v>
      </c>
      <c r="D27" t="s">
        <v>36</v>
      </c>
      <c r="E27" t="s">
        <v>59</v>
      </c>
      <c r="F27">
        <v>12</v>
      </c>
      <c r="G27" t="s">
        <v>27</v>
      </c>
      <c r="H27" t="s">
        <v>18</v>
      </c>
      <c r="I27">
        <v>3054</v>
      </c>
      <c r="J27">
        <v>132</v>
      </c>
      <c r="K27">
        <v>357</v>
      </c>
    </row>
    <row r="28" spans="1:11" ht="12.75">
      <c r="A28" s="11" t="s">
        <v>91</v>
      </c>
      <c r="B28" t="s">
        <v>6</v>
      </c>
      <c r="C28" s="10">
        <v>42660</v>
      </c>
      <c r="D28" t="s">
        <v>46</v>
      </c>
      <c r="E28" t="s">
        <v>92</v>
      </c>
      <c r="F28">
        <v>10</v>
      </c>
      <c r="G28" t="s">
        <v>27</v>
      </c>
      <c r="H28" t="s">
        <v>18</v>
      </c>
      <c r="I28">
        <v>3294</v>
      </c>
      <c r="J28">
        <v>282</v>
      </c>
      <c r="K28">
        <v>291</v>
      </c>
    </row>
    <row r="29" spans="1:11" ht="12.75">
      <c r="A29" s="11" t="s">
        <v>58</v>
      </c>
      <c r="B29" t="s">
        <v>10</v>
      </c>
      <c r="C29" s="10">
        <v>42656</v>
      </c>
      <c r="D29" t="s">
        <v>34</v>
      </c>
      <c r="E29" t="s">
        <v>59</v>
      </c>
      <c r="F29">
        <v>2</v>
      </c>
      <c r="G29" t="s">
        <v>27</v>
      </c>
      <c r="H29" t="s">
        <v>18</v>
      </c>
      <c r="I29">
        <v>729</v>
      </c>
      <c r="J29">
        <v>86</v>
      </c>
      <c r="K29">
        <v>184</v>
      </c>
    </row>
    <row r="30" spans="1:11" ht="12.75">
      <c r="A30" s="11" t="s">
        <v>60</v>
      </c>
      <c r="B30" t="s">
        <v>10</v>
      </c>
      <c r="C30" s="10">
        <v>42657</v>
      </c>
      <c r="D30" t="s">
        <v>33</v>
      </c>
      <c r="E30" t="s">
        <v>61</v>
      </c>
      <c r="F30">
        <v>2</v>
      </c>
      <c r="G30" t="s">
        <v>26</v>
      </c>
      <c r="H30" t="s">
        <v>18</v>
      </c>
      <c r="I30">
        <v>1179</v>
      </c>
      <c r="J30">
        <v>59</v>
      </c>
      <c r="K30">
        <v>708</v>
      </c>
    </row>
    <row r="31" spans="1:11" ht="12.75">
      <c r="A31" s="11" t="s">
        <v>62</v>
      </c>
      <c r="B31" t="s">
        <v>10</v>
      </c>
      <c r="C31" s="10">
        <v>42657</v>
      </c>
      <c r="D31" t="s">
        <v>63</v>
      </c>
      <c r="E31" t="s">
        <v>64</v>
      </c>
      <c r="F31">
        <v>5</v>
      </c>
      <c r="G31" t="s">
        <v>24</v>
      </c>
      <c r="H31" t="s">
        <v>19</v>
      </c>
      <c r="I31">
        <v>16138</v>
      </c>
      <c r="J31">
        <v>76</v>
      </c>
      <c r="K31">
        <v>3787</v>
      </c>
    </row>
    <row r="32" spans="1:11" ht="12.75">
      <c r="A32" s="11" t="s">
        <v>65</v>
      </c>
      <c r="B32" t="s">
        <v>10</v>
      </c>
      <c r="C32" s="10">
        <v>42656</v>
      </c>
      <c r="D32" t="s">
        <v>39</v>
      </c>
      <c r="E32" t="s">
        <v>66</v>
      </c>
      <c r="F32">
        <v>5</v>
      </c>
      <c r="G32" t="s">
        <v>27</v>
      </c>
      <c r="H32" t="s">
        <v>18</v>
      </c>
      <c r="I32">
        <v>548</v>
      </c>
      <c r="J32">
        <v>69</v>
      </c>
      <c r="K32">
        <v>147</v>
      </c>
    </row>
    <row r="33" spans="1:11" ht="12.75">
      <c r="A33" s="11" t="s">
        <v>69</v>
      </c>
      <c r="B33" t="s">
        <v>10</v>
      </c>
      <c r="C33" s="10">
        <v>42657</v>
      </c>
      <c r="D33" t="s">
        <v>37</v>
      </c>
      <c r="E33" t="s">
        <v>70</v>
      </c>
      <c r="F33">
        <v>1</v>
      </c>
      <c r="G33" t="s">
        <v>27</v>
      </c>
      <c r="H33" t="s">
        <v>18</v>
      </c>
      <c r="I33">
        <v>3220</v>
      </c>
      <c r="J33">
        <v>110</v>
      </c>
      <c r="K33">
        <v>1136</v>
      </c>
    </row>
    <row r="34" spans="1:11" ht="12.75">
      <c r="A34" s="11" t="s">
        <v>72</v>
      </c>
      <c r="B34" t="s">
        <v>10</v>
      </c>
      <c r="C34" s="10">
        <v>42656</v>
      </c>
      <c r="D34" t="s">
        <v>73</v>
      </c>
      <c r="E34" t="s">
        <v>74</v>
      </c>
      <c r="F34">
        <v>1</v>
      </c>
      <c r="G34" t="s">
        <v>24</v>
      </c>
      <c r="H34" t="s">
        <v>19</v>
      </c>
      <c r="I34">
        <v>24500</v>
      </c>
      <c r="J34">
        <v>175</v>
      </c>
      <c r="K34">
        <v>1300</v>
      </c>
    </row>
    <row r="35" spans="1:11" ht="12.75">
      <c r="A35" s="11" t="s">
        <v>75</v>
      </c>
      <c r="B35" t="s">
        <v>10</v>
      </c>
      <c r="C35" s="10">
        <v>42657</v>
      </c>
      <c r="D35" t="s">
        <v>36</v>
      </c>
      <c r="E35" t="s">
        <v>59</v>
      </c>
      <c r="F35">
        <v>12</v>
      </c>
      <c r="G35" t="s">
        <v>27</v>
      </c>
      <c r="H35" t="s">
        <v>18</v>
      </c>
      <c r="I35">
        <v>3054</v>
      </c>
      <c r="J35">
        <v>132</v>
      </c>
      <c r="K35">
        <v>357</v>
      </c>
    </row>
    <row r="36" spans="1:11" ht="12.75">
      <c r="A36" s="11" t="s">
        <v>79</v>
      </c>
      <c r="B36" t="s">
        <v>10</v>
      </c>
      <c r="C36" s="10">
        <v>42657</v>
      </c>
      <c r="D36" t="s">
        <v>35</v>
      </c>
      <c r="E36" t="s">
        <v>59</v>
      </c>
      <c r="F36">
        <v>15</v>
      </c>
      <c r="G36" t="s">
        <v>27</v>
      </c>
      <c r="H36" t="s">
        <v>18</v>
      </c>
      <c r="I36">
        <v>3463</v>
      </c>
      <c r="J36">
        <v>144</v>
      </c>
      <c r="K36">
        <v>389</v>
      </c>
    </row>
    <row r="37" spans="1:11" ht="12.75">
      <c r="A37" s="11" t="s">
        <v>75</v>
      </c>
      <c r="B37" t="s">
        <v>9</v>
      </c>
      <c r="C37" s="10">
        <v>42657</v>
      </c>
      <c r="D37" t="s">
        <v>36</v>
      </c>
      <c r="E37" t="s">
        <v>59</v>
      </c>
      <c r="F37">
        <v>12</v>
      </c>
      <c r="G37" t="s">
        <v>27</v>
      </c>
      <c r="H37" t="s">
        <v>18</v>
      </c>
      <c r="I37">
        <v>3054</v>
      </c>
      <c r="J37">
        <v>132</v>
      </c>
      <c r="K37">
        <v>357</v>
      </c>
    </row>
    <row r="38" spans="1:11" ht="12.75">
      <c r="A38" s="11" t="s">
        <v>91</v>
      </c>
      <c r="B38" t="s">
        <v>9</v>
      </c>
      <c r="C38" s="10">
        <v>42660</v>
      </c>
      <c r="D38" t="s">
        <v>46</v>
      </c>
      <c r="E38" t="s">
        <v>92</v>
      </c>
      <c r="F38">
        <v>10</v>
      </c>
      <c r="G38" t="s">
        <v>27</v>
      </c>
      <c r="H38" t="s">
        <v>18</v>
      </c>
      <c r="I38">
        <v>3294</v>
      </c>
      <c r="J38">
        <v>282</v>
      </c>
      <c r="K38">
        <v>291</v>
      </c>
    </row>
    <row r="39" spans="1:11" ht="12.75">
      <c r="A39" s="11" t="s">
        <v>79</v>
      </c>
      <c r="B39" t="s">
        <v>9</v>
      </c>
      <c r="C39" s="10">
        <v>42657</v>
      </c>
      <c r="D39" t="s">
        <v>35</v>
      </c>
      <c r="E39" t="s">
        <v>59</v>
      </c>
      <c r="F39">
        <v>15</v>
      </c>
      <c r="G39" t="s">
        <v>27</v>
      </c>
      <c r="H39" t="s">
        <v>18</v>
      </c>
      <c r="I39">
        <v>3463</v>
      </c>
      <c r="J39">
        <v>144</v>
      </c>
      <c r="K39">
        <v>389</v>
      </c>
    </row>
    <row r="40" spans="1:11" ht="12.75">
      <c r="A40" s="11" t="s">
        <v>93</v>
      </c>
      <c r="B40" t="s">
        <v>9</v>
      </c>
      <c r="C40" s="10">
        <v>42657</v>
      </c>
      <c r="D40" t="s">
        <v>94</v>
      </c>
      <c r="E40" t="s">
        <v>95</v>
      </c>
      <c r="F40">
        <v>11</v>
      </c>
      <c r="G40" t="s">
        <v>26</v>
      </c>
      <c r="H40" t="s">
        <v>19</v>
      </c>
      <c r="I40">
        <v>102472</v>
      </c>
      <c r="J40">
        <v>74</v>
      </c>
      <c r="K40">
        <v>4188</v>
      </c>
    </row>
    <row r="41" spans="1:11" ht="12.75">
      <c r="A41" s="11" t="s">
        <v>58</v>
      </c>
      <c r="B41" t="s">
        <v>9</v>
      </c>
      <c r="C41" s="10">
        <v>42656</v>
      </c>
      <c r="D41" t="s">
        <v>34</v>
      </c>
      <c r="E41" t="s">
        <v>59</v>
      </c>
      <c r="F41">
        <v>2</v>
      </c>
      <c r="G41" t="s">
        <v>27</v>
      </c>
      <c r="H41" t="s">
        <v>18</v>
      </c>
      <c r="I41">
        <v>729</v>
      </c>
      <c r="J41">
        <v>86</v>
      </c>
      <c r="K41">
        <v>184</v>
      </c>
    </row>
    <row r="42" spans="1:11" ht="12.75">
      <c r="A42" s="11" t="s">
        <v>60</v>
      </c>
      <c r="B42" t="s">
        <v>9</v>
      </c>
      <c r="C42" s="10">
        <v>42657</v>
      </c>
      <c r="D42" t="s">
        <v>33</v>
      </c>
      <c r="E42" t="s">
        <v>61</v>
      </c>
      <c r="F42">
        <v>2</v>
      </c>
      <c r="G42" t="s">
        <v>26</v>
      </c>
      <c r="H42" t="s">
        <v>18</v>
      </c>
      <c r="I42">
        <v>1179</v>
      </c>
      <c r="J42">
        <v>59</v>
      </c>
      <c r="K42">
        <v>708</v>
      </c>
    </row>
    <row r="43" spans="1:11" ht="12.75">
      <c r="A43" s="11" t="s">
        <v>62</v>
      </c>
      <c r="B43" t="s">
        <v>9</v>
      </c>
      <c r="C43" s="10">
        <v>42657</v>
      </c>
      <c r="D43" t="s">
        <v>63</v>
      </c>
      <c r="E43" t="s">
        <v>64</v>
      </c>
      <c r="F43">
        <v>5</v>
      </c>
      <c r="G43" t="s">
        <v>24</v>
      </c>
      <c r="H43" t="s">
        <v>19</v>
      </c>
      <c r="I43">
        <v>16138</v>
      </c>
      <c r="J43">
        <v>76</v>
      </c>
      <c r="K43">
        <v>3787</v>
      </c>
    </row>
    <row r="44" spans="1:11" ht="12.75">
      <c r="A44" s="11" t="s">
        <v>65</v>
      </c>
      <c r="B44" t="s">
        <v>9</v>
      </c>
      <c r="C44" s="10">
        <v>42656</v>
      </c>
      <c r="D44" t="s">
        <v>39</v>
      </c>
      <c r="E44" t="s">
        <v>66</v>
      </c>
      <c r="F44">
        <v>5</v>
      </c>
      <c r="G44" t="s">
        <v>27</v>
      </c>
      <c r="H44" t="s">
        <v>18</v>
      </c>
      <c r="I44">
        <v>548</v>
      </c>
      <c r="J44">
        <v>69</v>
      </c>
      <c r="K44">
        <v>147</v>
      </c>
    </row>
    <row r="45" spans="1:11" ht="12.75">
      <c r="A45" s="11" t="s">
        <v>71</v>
      </c>
      <c r="B45" t="s">
        <v>9</v>
      </c>
      <c r="C45" s="10">
        <v>42658</v>
      </c>
      <c r="D45" t="s">
        <v>40</v>
      </c>
      <c r="E45" t="s">
        <v>68</v>
      </c>
      <c r="F45">
        <v>8</v>
      </c>
      <c r="G45" t="s">
        <v>27</v>
      </c>
      <c r="H45" t="s">
        <v>18</v>
      </c>
      <c r="I45">
        <v>1147</v>
      </c>
      <c r="J45">
        <v>47</v>
      </c>
      <c r="K45">
        <v>85</v>
      </c>
    </row>
    <row r="46" spans="1:11" ht="12.75">
      <c r="A46" s="11" t="s">
        <v>69</v>
      </c>
      <c r="B46" t="s">
        <v>9</v>
      </c>
      <c r="C46" s="10">
        <v>42657</v>
      </c>
      <c r="D46" t="s">
        <v>37</v>
      </c>
      <c r="E46" t="s">
        <v>70</v>
      </c>
      <c r="F46">
        <v>1</v>
      </c>
      <c r="G46" t="s">
        <v>27</v>
      </c>
      <c r="H46" t="s">
        <v>18</v>
      </c>
      <c r="I46">
        <v>3220</v>
      </c>
      <c r="J46">
        <v>110</v>
      </c>
      <c r="K46">
        <v>1136</v>
      </c>
    </row>
    <row r="47" spans="1:11" ht="12.75">
      <c r="A47" s="11" t="s">
        <v>96</v>
      </c>
      <c r="B47" t="s">
        <v>9</v>
      </c>
      <c r="C47" s="10">
        <v>42658</v>
      </c>
      <c r="D47" t="s">
        <v>97</v>
      </c>
      <c r="E47" t="s">
        <v>98</v>
      </c>
      <c r="F47">
        <v>2</v>
      </c>
      <c r="G47" t="s">
        <v>24</v>
      </c>
      <c r="H47" t="s">
        <v>19</v>
      </c>
      <c r="I47">
        <v>85678</v>
      </c>
      <c r="J47">
        <v>87</v>
      </c>
      <c r="K47">
        <v>1307</v>
      </c>
    </row>
    <row r="48" spans="1:11" ht="12.75">
      <c r="A48" s="11" t="s">
        <v>58</v>
      </c>
      <c r="B48" t="s">
        <v>7</v>
      </c>
      <c r="C48" s="10">
        <v>42656</v>
      </c>
      <c r="D48" t="s">
        <v>34</v>
      </c>
      <c r="E48" t="s">
        <v>59</v>
      </c>
      <c r="F48">
        <v>2</v>
      </c>
      <c r="G48" t="s">
        <v>27</v>
      </c>
      <c r="H48" t="s">
        <v>18</v>
      </c>
      <c r="I48">
        <v>729</v>
      </c>
      <c r="J48">
        <v>86</v>
      </c>
      <c r="K48">
        <v>184</v>
      </c>
    </row>
    <row r="49" spans="1:11" ht="12.75">
      <c r="A49" s="11" t="s">
        <v>60</v>
      </c>
      <c r="B49" t="s">
        <v>7</v>
      </c>
      <c r="C49" s="10">
        <v>42657</v>
      </c>
      <c r="D49" t="s">
        <v>33</v>
      </c>
      <c r="E49" t="s">
        <v>61</v>
      </c>
      <c r="F49">
        <v>2</v>
      </c>
      <c r="G49" t="s">
        <v>26</v>
      </c>
      <c r="H49" t="s">
        <v>18</v>
      </c>
      <c r="I49">
        <v>1179</v>
      </c>
      <c r="J49">
        <v>59</v>
      </c>
      <c r="K49">
        <v>708</v>
      </c>
    </row>
    <row r="50" spans="1:11" ht="12.75">
      <c r="A50" s="11" t="s">
        <v>62</v>
      </c>
      <c r="B50" t="s">
        <v>7</v>
      </c>
      <c r="C50" s="10">
        <v>42657</v>
      </c>
      <c r="D50" t="s">
        <v>63</v>
      </c>
      <c r="E50" t="s">
        <v>64</v>
      </c>
      <c r="F50">
        <v>5</v>
      </c>
      <c r="G50" t="s">
        <v>24</v>
      </c>
      <c r="H50" t="s">
        <v>19</v>
      </c>
      <c r="I50">
        <v>16138</v>
      </c>
      <c r="J50">
        <v>76</v>
      </c>
      <c r="K50">
        <v>3787</v>
      </c>
    </row>
    <row r="51" spans="1:11" ht="12.75">
      <c r="A51" s="11" t="s">
        <v>67</v>
      </c>
      <c r="B51" t="s">
        <v>7</v>
      </c>
      <c r="C51" s="10">
        <v>42656</v>
      </c>
      <c r="D51" t="s">
        <v>41</v>
      </c>
      <c r="E51" t="s">
        <v>68</v>
      </c>
      <c r="F51">
        <v>7</v>
      </c>
      <c r="G51" t="s">
        <v>27</v>
      </c>
      <c r="H51" t="s">
        <v>18</v>
      </c>
      <c r="I51">
        <v>1085</v>
      </c>
      <c r="J51">
        <v>90</v>
      </c>
      <c r="K51">
        <v>642</v>
      </c>
    </row>
    <row r="52" spans="1:11" ht="12.75">
      <c r="A52" s="11" t="s">
        <v>65</v>
      </c>
      <c r="B52" t="s">
        <v>7</v>
      </c>
      <c r="C52" s="10">
        <v>42656</v>
      </c>
      <c r="D52" t="s">
        <v>39</v>
      </c>
      <c r="E52" t="s">
        <v>66</v>
      </c>
      <c r="F52">
        <v>5</v>
      </c>
      <c r="G52" t="s">
        <v>27</v>
      </c>
      <c r="H52" t="s">
        <v>18</v>
      </c>
      <c r="I52">
        <v>548</v>
      </c>
      <c r="J52">
        <v>69</v>
      </c>
      <c r="K52">
        <v>147</v>
      </c>
    </row>
    <row r="53" spans="1:11" ht="12.75">
      <c r="A53" s="11" t="s">
        <v>71</v>
      </c>
      <c r="B53" t="s">
        <v>7</v>
      </c>
      <c r="C53" s="10">
        <v>42658</v>
      </c>
      <c r="D53" t="s">
        <v>40</v>
      </c>
      <c r="E53" t="s">
        <v>68</v>
      </c>
      <c r="F53">
        <v>8</v>
      </c>
      <c r="G53" t="s">
        <v>27</v>
      </c>
      <c r="H53" t="s">
        <v>18</v>
      </c>
      <c r="I53">
        <v>1147</v>
      </c>
      <c r="J53">
        <v>47</v>
      </c>
      <c r="K53">
        <v>85</v>
      </c>
    </row>
    <row r="54" spans="1:11" ht="12.75">
      <c r="A54" s="11" t="s">
        <v>82</v>
      </c>
      <c r="B54" t="s">
        <v>7</v>
      </c>
      <c r="C54" s="10">
        <v>42656</v>
      </c>
      <c r="D54" t="s">
        <v>44</v>
      </c>
      <c r="E54" t="s">
        <v>59</v>
      </c>
      <c r="F54">
        <v>2</v>
      </c>
      <c r="G54" t="s">
        <v>27</v>
      </c>
      <c r="H54" t="s">
        <v>18</v>
      </c>
      <c r="I54">
        <v>523</v>
      </c>
      <c r="J54">
        <v>38</v>
      </c>
      <c r="K54">
        <v>94</v>
      </c>
    </row>
    <row r="55" spans="1:11" ht="12.75">
      <c r="A55" s="11" t="s">
        <v>69</v>
      </c>
      <c r="B55" t="s">
        <v>7</v>
      </c>
      <c r="C55" s="10">
        <v>42657</v>
      </c>
      <c r="D55" t="s">
        <v>37</v>
      </c>
      <c r="E55" t="s">
        <v>70</v>
      </c>
      <c r="F55">
        <v>1</v>
      </c>
      <c r="G55" t="s">
        <v>27</v>
      </c>
      <c r="H55" t="s">
        <v>18</v>
      </c>
      <c r="I55">
        <v>3220</v>
      </c>
      <c r="J55">
        <v>110</v>
      </c>
      <c r="K55">
        <v>1136</v>
      </c>
    </row>
    <row r="56" spans="1:11" ht="12.75">
      <c r="A56" s="11" t="s">
        <v>83</v>
      </c>
      <c r="B56" t="s">
        <v>7</v>
      </c>
      <c r="C56" s="10">
        <v>42656</v>
      </c>
      <c r="D56" t="s">
        <v>45</v>
      </c>
      <c r="E56" t="s">
        <v>59</v>
      </c>
      <c r="F56">
        <v>5</v>
      </c>
      <c r="G56" t="s">
        <v>27</v>
      </c>
      <c r="H56" t="s">
        <v>18</v>
      </c>
      <c r="I56">
        <v>664</v>
      </c>
      <c r="J56">
        <v>30</v>
      </c>
      <c r="K56">
        <v>67</v>
      </c>
    </row>
    <row r="57" spans="1:11" ht="12.75">
      <c r="A57" s="11" t="s">
        <v>72</v>
      </c>
      <c r="B57" t="s">
        <v>7</v>
      </c>
      <c r="C57" s="10">
        <v>42656</v>
      </c>
      <c r="D57" t="s">
        <v>73</v>
      </c>
      <c r="E57" t="s">
        <v>74</v>
      </c>
      <c r="F57">
        <v>1</v>
      </c>
      <c r="G57" t="s">
        <v>24</v>
      </c>
      <c r="H57" t="s">
        <v>19</v>
      </c>
      <c r="I57">
        <v>24500</v>
      </c>
      <c r="J57">
        <v>175</v>
      </c>
      <c r="K57">
        <v>1300</v>
      </c>
    </row>
    <row r="58" spans="1:11" ht="12.75">
      <c r="A58" s="11" t="s">
        <v>76</v>
      </c>
      <c r="B58" t="s">
        <v>7</v>
      </c>
      <c r="C58" s="10">
        <v>42656</v>
      </c>
      <c r="D58" t="s">
        <v>77</v>
      </c>
      <c r="E58" t="s">
        <v>78</v>
      </c>
      <c r="F58">
        <v>1</v>
      </c>
      <c r="G58" t="s">
        <v>24</v>
      </c>
      <c r="H58" t="s">
        <v>19</v>
      </c>
      <c r="I58">
        <v>100000</v>
      </c>
      <c r="J58">
        <v>71</v>
      </c>
      <c r="K58">
        <v>12686</v>
      </c>
    </row>
    <row r="59" spans="1:11" ht="12.75">
      <c r="A59" s="11" t="s">
        <v>75</v>
      </c>
      <c r="B59" t="s">
        <v>7</v>
      </c>
      <c r="C59" s="10">
        <v>42657</v>
      </c>
      <c r="D59" t="s">
        <v>36</v>
      </c>
      <c r="E59" t="s">
        <v>59</v>
      </c>
      <c r="F59">
        <v>12</v>
      </c>
      <c r="G59" t="s">
        <v>27</v>
      </c>
      <c r="H59" t="s">
        <v>18</v>
      </c>
      <c r="I59">
        <v>3054</v>
      </c>
      <c r="J59">
        <v>132</v>
      </c>
      <c r="K59">
        <v>357</v>
      </c>
    </row>
    <row r="60" spans="1:11" ht="12.75">
      <c r="A60" s="11" t="s">
        <v>79</v>
      </c>
      <c r="B60" t="s">
        <v>7</v>
      </c>
      <c r="C60" s="10">
        <v>42657</v>
      </c>
      <c r="D60" t="s">
        <v>35</v>
      </c>
      <c r="E60" t="s">
        <v>59</v>
      </c>
      <c r="F60">
        <v>15</v>
      </c>
      <c r="G60" t="s">
        <v>27</v>
      </c>
      <c r="H60" t="s">
        <v>18</v>
      </c>
      <c r="I60">
        <v>3463</v>
      </c>
      <c r="J60">
        <v>144</v>
      </c>
      <c r="K60">
        <v>389</v>
      </c>
    </row>
  </sheetData>
  <sheetProtection/>
  <hyperlinks>
    <hyperlink ref="A2" r:id="rId1" display="http://www.medyatakip.com/medya_sistem/yb_kupurgoster.php?mnosif=hRkVXtuobyU.&amp;gnosif=WZhSnFcmzT607oe91HCkZQ..&amp;st=2"/>
    <hyperlink ref="A3" r:id="rId2" display="http://www.medyatakip.com/medya_sistem/yb_kupurgoster.php?mnosif=hRkVXtuobyU.&amp;gnosif=T_sreKPSGI5E701e9gf7mg..&amp;st=2"/>
    <hyperlink ref="A4" r:id="rId3" display="http://www.medyatakip.com/medya_sistem/yb_kupurgoster.php?mnosif=hRkVXtuobyU.&amp;gnosif=aiqS_rpFr5TtvYWkrIZNDw..&amp;st=2"/>
    <hyperlink ref="A5" r:id="rId4" display="http://www.medyatakip.com/medya_sistem/yb_kupurgoster.php?mnosif=hRkVXtuobyU.&amp;gnosif=T_sreKPSGI5Cws74Tis_eA..&amp;st=2"/>
    <hyperlink ref="A6" r:id="rId5" display="http://www.medyatakip.com/medya_sistem/yb_kupurgoster.php?mnosif=hRkVXtuobyU.&amp;gnosif=8qb5gPbro5Ip8jIbo9YW_Q..&amp;st=2"/>
    <hyperlink ref="A7" r:id="rId6" display="http://www.medyatakip.com/medya_sistem/yb_kupurgoster.php?mnosif=hRkVXtuobyU.&amp;gnosif=T_sreKPSGI75X2U-X15KXQ..&amp;st=2"/>
    <hyperlink ref="A8" r:id="rId7" display="http://www.medyatakip.com/medya_sistem/yb_kupurgoster.php?mnosif=hRkVXtuobyU.&amp;gnosif=kCnLx5IKaglba59nP73RMw..&amp;st=2"/>
    <hyperlink ref="A9" r:id="rId8" display="http://www.medyatakip.com/medya_sistem/yb_kupurgoster.php?mnosif=hRkVXtuobyU.&amp;gnosif=T_sreKPSGI7LwFX8GJPzDQ..&amp;st=2"/>
    <hyperlink ref="A10" r:id="rId9" display="http://www.medyatakip.com/medya_sistem/yb_kupurgoster.php?mnosif=hRkVXtuobyU.&amp;gnosif=b-f07NYvrK_jskgxXVeqlQ..&amp;st=2"/>
    <hyperlink ref="A11" r:id="rId10" display="http://www.medyatakip.com/medya_sistem/yb_kupurgoster.php?mnosif=hRkVXtuobyU.&amp;gnosif=8qb5gPbro5I72PDGyO1Xpg..&amp;st=2"/>
    <hyperlink ref="A12" r:id="rId11" display="http://www.medyatakip.com/medya_sistem/yb_kupurgoster.php?mnosif=hRkVXtuobyU.&amp;gnosif=T_sreKPSGI6To4Se9EsnTQ..&amp;st=2"/>
    <hyperlink ref="A13" r:id="rId12" display="http://www.medyatakip.com/medya_sistem/yb_kupurgoster.php?mnosif=hRkVXtuobyU.&amp;gnosif=8qb5gPbro5LQ_Xqra5BrSw..&amp;st=2"/>
    <hyperlink ref="A14" r:id="rId13" display="http://www.medyatakip.com/medya_sistem/yb_kupurgoster.php?mnosif=hRkVXtuobyU.&amp;gnosif=T_sreKPSGI6To4Se9EsnTQ..&amp;st=2"/>
    <hyperlink ref="A15" r:id="rId14" display="http://www.medyatakip.com/medya_sistem/yb_kupurgoster.php?mnosif=hRkVXtuobyU.&amp;gnosif=WZhSnFcmzT607oe91HCkZQ..&amp;st=2"/>
    <hyperlink ref="A16" r:id="rId15" display="http://www.medyatakip.com/medya_sistem/yb_kupurgoster.php?mnosif=hRkVXtuobyU.&amp;gnosif=T_sreKPSGI5E701e9gf7mg..&amp;st=2"/>
    <hyperlink ref="A17" r:id="rId16" display="http://www.medyatakip.com/medya_sistem/yb_kupurgoster.php?mnosif=hRkVXtuobyU.&amp;gnosif=aiqS_rpFr5TtvYWkrIZNDw..&amp;st=2"/>
    <hyperlink ref="A18" r:id="rId17" display="http://www.medyatakip.com/medya_sistem/yb_kupurgoster.php?mnosif=hRkVXtuobyU.&amp;gnosif=8qb5gPbro5Ip8jIbo9YW_Q..&amp;st=2"/>
    <hyperlink ref="A19" r:id="rId18" display="http://www.medyatakip.com/medya_sistem/yb_kupurgoster.php?mnosif=hRkVXtuobyU.&amp;gnosif=T_sreKPSGI5Cws74Tis_eA..&amp;st=2"/>
    <hyperlink ref="A20" r:id="rId19" display="http://www.medyatakip.com/medya_sistem/yb_kupurgoster.php?mnosif=hRkVXtuobyU.&amp;gnosif=kCnLx5IKaglba59nP73RMw..&amp;st=2"/>
    <hyperlink ref="A21" r:id="rId20" display="http://www.medyatakip.com/medya_sistem/yb_kupurgoster.php?mnosif=hRkVXtuobyU.&amp;gnosif=8qb5gPbro5IIKwswbTTuFw..&amp;st=2"/>
    <hyperlink ref="A22" r:id="rId21" display="http://www.medyatakip.com/medya_sistem/yb_kupurgoster.php?mnosif=hRkVXtuobyU.&amp;gnosif=T_sreKPSGI75X2U-X15KXQ..&amp;st=2"/>
    <hyperlink ref="A23" r:id="rId22" display="http://www.medyatakip.com/medya_sistem/yb_kupurgoster.php?mnosif=hRkVXtuobyU.&amp;gnosif=8qb5gPbro5IfVfhK7p-n6Q..&amp;st=2"/>
    <hyperlink ref="A24" r:id="rId23" display="http://www.medyatakip.com/medya_sistem/yb_kupurgoster.php?mnosif=hRkVXtuobyU.&amp;gnosif=X2ysIaIhnuXtcWltcydLgw..&amp;st=2"/>
    <hyperlink ref="A25" r:id="rId24" display="http://www.medyatakip.com/medya_sistem/yb_kupurgoster.php?mnosif=hRkVXtuobyU.&amp;gnosif=B3ufFmq1e2iiZBk4EeGZ0Q..&amp;st=2"/>
    <hyperlink ref="A26" r:id="rId25" display="http://www.medyatakip.com/medya_sistem/yb_kupurgoster.php?mnosif=hRkVXtuobyU.&amp;gnosif=na7FqNjh-qPvCFvVZOW7iA..&amp;st=2"/>
    <hyperlink ref="A27" r:id="rId26" display="http://www.medyatakip.com/medya_sistem/yb_kupurgoster.php?mnosif=hRkVXtuobyU.&amp;gnosif=b-f07NYvrK_jskgxXVeqlQ..&amp;st=2"/>
    <hyperlink ref="A28" r:id="rId27" display="http://www.medyatakip.com/medya_sistem/yb_kupurgoster.php?mnosif=hRkVXtuobyU.&amp;gnosif=na7FqNjh-qNGTQ0sllElkQ..&amp;st=2"/>
    <hyperlink ref="A29" r:id="rId28" display="http://www.medyatakip.com/medya_sistem/yb_kupurgoster.php?mnosif=hRkVXtuobyU.&amp;gnosif=WZhSnFcmzT607oe91HCkZQ..&amp;st=2"/>
    <hyperlink ref="A30" r:id="rId29" display="http://www.medyatakip.com/medya_sistem/yb_kupurgoster.php?mnosif=hRkVXtuobyU.&amp;gnosif=T_sreKPSGI5E701e9gf7mg..&amp;st=2"/>
    <hyperlink ref="A31" r:id="rId30" display="http://www.medyatakip.com/medya_sistem/yb_kupurgoster.php?mnosif=hRkVXtuobyU.&amp;gnosif=aiqS_rpFr5TtvYWkrIZNDw..&amp;st=2"/>
    <hyperlink ref="A32" r:id="rId31" display="http://www.medyatakip.com/medya_sistem/yb_kupurgoster.php?mnosif=hRkVXtuobyU.&amp;gnosif=T_sreKPSGI5Cws74Tis_eA..&amp;st=2"/>
    <hyperlink ref="A33" r:id="rId32" display="http://www.medyatakip.com/medya_sistem/yb_kupurgoster.php?mnosif=hRkVXtuobyU.&amp;gnosif=T_sreKPSGI75X2U-X15KXQ..&amp;st=2"/>
    <hyperlink ref="A34" r:id="rId33" display="http://www.medyatakip.com/medya_sistem/yb_kupurgoster.php?mnosif=hRkVXtuobyU.&amp;gnosif=T_sreKPSGI7LwFX8GJPzDQ..&amp;st=2"/>
    <hyperlink ref="A35" r:id="rId34" display="http://www.medyatakip.com/medya_sistem/yb_kupurgoster.php?mnosif=hRkVXtuobyU.&amp;gnosif=b-f07NYvrK_jskgxXVeqlQ..&amp;st=2"/>
    <hyperlink ref="A36" r:id="rId35" display="http://www.medyatakip.com/medya_sistem/yb_kupurgoster.php?mnosif=hRkVXtuobyU.&amp;gnosif=T_sreKPSGI6To4Se9EsnTQ..&amp;st=2"/>
    <hyperlink ref="A37" r:id="rId36" display="http://www.medyatakip.com/medya_sistem/yb_kupurgoster.php?mnosif=hRkVXtuobyU.&amp;gnosif=b-f07NYvrK_jskgxXVeqlQ..&amp;st=2"/>
    <hyperlink ref="A38" r:id="rId37" display="http://www.medyatakip.com/medya_sistem/yb_kupurgoster.php?mnosif=hRkVXtuobyU.&amp;gnosif=na7FqNjh-qNGTQ0sllElkQ..&amp;st=2"/>
    <hyperlink ref="A39" r:id="rId38" display="http://www.medyatakip.com/medya_sistem/yb_kupurgoster.php?mnosif=hRkVXtuobyU.&amp;gnosif=T_sreKPSGI6To4Se9EsnTQ..&amp;st=2"/>
    <hyperlink ref="A40" r:id="rId39" display="http://www.medyatakip.com/medya_sistem/yb_kupurgoster.php?mnosif=hRkVXtuobyU.&amp;gnosif=b-f07NYvrK8u6rmpXuYwGw..&amp;st=2"/>
    <hyperlink ref="A41" r:id="rId40" display="http://www.medyatakip.com/medya_sistem/yb_kupurgoster.php?mnosif=hRkVXtuobyU.&amp;gnosif=WZhSnFcmzT607oe91HCkZQ..&amp;st=2"/>
    <hyperlink ref="A42" r:id="rId41" display="http://www.medyatakip.com/medya_sistem/yb_kupurgoster.php?mnosif=hRkVXtuobyU.&amp;gnosif=T_sreKPSGI5E701e9gf7mg..&amp;st=2"/>
    <hyperlink ref="A43" r:id="rId42" display="http://www.medyatakip.com/medya_sistem/yb_kupurgoster.php?mnosif=hRkVXtuobyU.&amp;gnosif=aiqS_rpFr5TtvYWkrIZNDw..&amp;st=2"/>
    <hyperlink ref="A44" r:id="rId43" display="http://www.medyatakip.com/medya_sistem/yb_kupurgoster.php?mnosif=hRkVXtuobyU.&amp;gnosif=T_sreKPSGI5Cws74Tis_eA..&amp;st=2"/>
    <hyperlink ref="A45" r:id="rId44" display="http://www.medyatakip.com/medya_sistem/yb_kupurgoster.php?mnosif=hRkVXtuobyU.&amp;gnosif=kCnLx5IKaglba59nP73RMw..&amp;st=2"/>
    <hyperlink ref="A46" r:id="rId45" display="http://www.medyatakip.com/medya_sistem/yb_kupurgoster.php?mnosif=hRkVXtuobyU.&amp;gnosif=T_sreKPSGI75X2U-X15KXQ..&amp;st=2"/>
    <hyperlink ref="A47" r:id="rId46" display="http://www.medyatakip.com/medya_sistem/yb_kupurgoster.php?mnosif=hRkVXtuobyU.&amp;gnosif=X2ysIaIhnuU3bW78JClPvw..&amp;st=2"/>
    <hyperlink ref="A48" r:id="rId47" display="http://www.medyatakip.com/medya_sistem/yb_kupurgoster.php?mnosif=hRkVXtuobyU.&amp;gnosif=WZhSnFcmzT607oe91HCkZQ..&amp;st=2"/>
    <hyperlink ref="A49" r:id="rId48" display="http://www.medyatakip.com/medya_sistem/yb_kupurgoster.php?mnosif=hRkVXtuobyU.&amp;gnosif=T_sreKPSGI5E701e9gf7mg..&amp;st=2"/>
    <hyperlink ref="A50" r:id="rId49" display="http://www.medyatakip.com/medya_sistem/yb_kupurgoster.php?mnosif=hRkVXtuobyU.&amp;gnosif=aiqS_rpFr5TtvYWkrIZNDw..&amp;st=2"/>
    <hyperlink ref="A51" r:id="rId50" display="http://www.medyatakip.com/medya_sistem/yb_kupurgoster.php?mnosif=hRkVXtuobyU.&amp;gnosif=8qb5gPbro5Ip8jIbo9YW_Q..&amp;st=2"/>
    <hyperlink ref="A52" r:id="rId51" display="http://www.medyatakip.com/medya_sistem/yb_kupurgoster.php?mnosif=hRkVXtuobyU.&amp;gnosif=T_sreKPSGI5Cws74Tis_eA..&amp;st=2"/>
    <hyperlink ref="A53" r:id="rId52" display="http://www.medyatakip.com/medya_sistem/yb_kupurgoster.php?mnosif=hRkVXtuobyU.&amp;gnosif=kCnLx5IKaglba59nP73RMw..&amp;st=2"/>
    <hyperlink ref="A54" r:id="rId53" display="http://www.medyatakip.com/medya_sistem/yb_kupurgoster.php?mnosif=hRkVXtuobyU.&amp;gnosif=8qb5gPbro5IIKwswbTTuFw..&amp;st=2"/>
    <hyperlink ref="A55" r:id="rId54" display="http://www.medyatakip.com/medya_sistem/yb_kupurgoster.php?mnosif=hRkVXtuobyU.&amp;gnosif=T_sreKPSGI75X2U-X15KXQ..&amp;st=2"/>
    <hyperlink ref="A56" r:id="rId55" display="http://www.medyatakip.com/medya_sistem/yb_kupurgoster.php?mnosif=hRkVXtuobyU.&amp;gnosif=8qb5gPbro5IfVfhK7p-n6Q..&amp;st=2"/>
    <hyperlink ref="A57" r:id="rId56" display="http://www.medyatakip.com/medya_sistem/yb_kupurgoster.php?mnosif=hRkVXtuobyU.&amp;gnosif=T_sreKPSGI7LwFX8GJPzDQ..&amp;st=2"/>
    <hyperlink ref="A58" r:id="rId57" display="http://www.medyatakip.com/medya_sistem/yb_kupurgoster.php?mnosif=hRkVXtuobyU.&amp;gnosif=8qb5gPbro5I72PDGyO1Xpg..&amp;st=2"/>
    <hyperlink ref="A59" r:id="rId58" display="http://www.medyatakip.com/medya_sistem/yb_kupurgoster.php?mnosif=hRkVXtuobyU.&amp;gnosif=b-f07NYvrK_jskgxXVeqlQ..&amp;st=2"/>
    <hyperlink ref="A60" r:id="rId59" display="http://www.medyatakip.com/medya_sistem/yb_kupurgoster.php?mnosif=hRkVXtuobyU.&amp;gnosif=T_sreKPSGI6To4Se9EsnTQ..&amp;st=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 TAKİP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MTM Analiz Raporu</dc:subject>
  <dc:creator>MTO WS</dc:creator>
  <cp:keywords/>
  <dc:description/>
  <cp:lastModifiedBy>İlknur Terzi</cp:lastModifiedBy>
  <dcterms:created xsi:type="dcterms:W3CDTF">2016-10-17T11:16:48Z</dcterms:created>
  <dcterms:modified xsi:type="dcterms:W3CDTF">2016-10-17T11:17:59Z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